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495" windowHeight="10515" tabRatio="787" firstSheet="18" activeTab="23"/>
  </bookViews>
  <sheets>
    <sheet name="封面" sheetId="1" state="hidden" r:id="rId1"/>
    <sheet name="目录" sheetId="2" r:id="rId2"/>
    <sheet name="部门财务收支总体情况表" sheetId="3" r:id="rId3"/>
    <sheet name="部门收入总体情况表" sheetId="4" r:id="rId4"/>
    <sheet name="部门支出总体情况表" sheetId="5" r:id="rId5"/>
    <sheet name="部门支出政府经济分类明细表" sheetId="6" r:id="rId6"/>
    <sheet name="部门基本支出情况表" sheetId="7" r:id="rId7"/>
    <sheet name="部门项目支出汇总表" sheetId="8" r:id="rId8"/>
    <sheet name="部门项目支出明细表" sheetId="9" r:id="rId9"/>
    <sheet name="部门政府性基金预算支出情况表" sheetId="10" r:id="rId10"/>
    <sheet name="部门国有资本经营支出预算表" sheetId="11" r:id="rId11"/>
    <sheet name="部门财政拨款收支总体情况表" sheetId="12" r:id="rId12"/>
    <sheet name="部门财政拨款基本支出情况表" sheetId="13" r:id="rId13"/>
    <sheet name="部门一般公共预算本级财力安排支出情况表" sheetId="14" r:id="rId14"/>
    <sheet name="财政拨款支出明细表（按经济科目分类）" sheetId="15" r:id="rId15"/>
    <sheet name="部门专项业务经费明细表" sheetId="16" r:id="rId16"/>
    <sheet name="部门财政拨款项目支出明细表" sheetId="17" r:id="rId17"/>
    <sheet name="部门“三公”经费预算表" sheetId="18" r:id="rId18"/>
    <sheet name="部门一般公共预算“三公”经费支出情况表" sheetId="19" r:id="rId19"/>
    <sheet name="楚雄州本级项目支出绩效目标表（本次下达）" sheetId="20" r:id="rId20"/>
    <sheet name="州本级项目支出绩效目标表（另文下达）" sheetId="21" r:id="rId21"/>
    <sheet name="州对下转移支付绩效目标表" sheetId="22" r:id="rId22"/>
    <sheet name="部门政府采购情况表" sheetId="23" r:id="rId23"/>
    <sheet name="部门政府购买服务预算表" sheetId="24" r:id="rId24"/>
    <sheet name="部门非税收入情况汇总表" sheetId="25" r:id="rId25"/>
    <sheet name="部门基础数据表" sheetId="26" r:id="rId26"/>
  </sheets>
  <definedNames>
    <definedName name="_xlnm.Print_Area" localSheetId="1">目录!$A:$C</definedName>
    <definedName name="_xlnm.Print_Titles" localSheetId="17">部门“三公”经费预算表!$1:$7</definedName>
    <definedName name="_xlnm.Print_Titles" localSheetId="2">部门财务收支总体情况表!$1:$5</definedName>
    <definedName name="_xlnm.Print_Titles" localSheetId="12">部门财政拨款基本支出情况表!$1:$8</definedName>
    <definedName name="_xlnm.Print_Titles" localSheetId="11">部门财政拨款收支总体情况表!$1:$5</definedName>
    <definedName name="_xlnm.Print_Titles" localSheetId="16">部门财政拨款项目支出明细表!$1:$7</definedName>
    <definedName name="_xlnm.Print_Titles" localSheetId="24">部门非税收入情况汇总表!$1:$6</definedName>
    <definedName name="_xlnm.Print_Titles" localSheetId="10">部门国有资本经营支出预算表!$1:$6</definedName>
    <definedName name="_xlnm.Print_Titles" localSheetId="6">部门基本支出情况表!$1:$7</definedName>
    <definedName name="_xlnm.Print_Titles" localSheetId="25">部门基础数据表!$1:$6</definedName>
    <definedName name="_xlnm.Print_Titles" localSheetId="3">部门收入总体情况表!$1:$6</definedName>
    <definedName name="_xlnm.Print_Titles" localSheetId="7">部门项目支出汇总表!$1:$7</definedName>
    <definedName name="_xlnm.Print_Titles" localSheetId="8">部门项目支出明细表!$1:$8</definedName>
    <definedName name="_xlnm.Print_Titles" localSheetId="18">部门一般公共预算“三公”经费支出情况表!$1:$6</definedName>
    <definedName name="_xlnm.Print_Titles" localSheetId="13">部门一般公共预算本级财力安排支出情况表!$A:$E,部门一般公共预算本级财力安排支出情况表!$1:$7</definedName>
    <definedName name="_xlnm.Print_Titles" localSheetId="22">部门政府采购情况表!$1:$8</definedName>
    <definedName name="_xlnm.Print_Titles" localSheetId="23">部门政府购买服务预算表!$1:$8</definedName>
    <definedName name="_xlnm.Print_Titles" localSheetId="9">部门政府性基金预算支出情况表!$1:$6</definedName>
    <definedName name="_xlnm.Print_Titles" localSheetId="5">部门支出政府经济分类明细表!$1:$7</definedName>
    <definedName name="_xlnm.Print_Titles" localSheetId="4">部门支出总体情况表!$1:$7</definedName>
    <definedName name="_xlnm.Print_Titles" localSheetId="15">部门专项业务经费明细表!$1:$6</definedName>
    <definedName name="_xlnm.Print_Titles" localSheetId="14">'财政拨款支出明细表（按经济科目分类）'!$1:$6</definedName>
    <definedName name="_xlnm.Print_Titles" localSheetId="19">'楚雄州本级项目支出绩效目标表（本次下达）'!$1:$5</definedName>
    <definedName name="_xlnm.Print_Titles" localSheetId="20">'州本级项目支出绩效目标表（另文下达）'!$1:$5</definedName>
    <definedName name="_xlnm.Print_Titles" localSheetId="21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2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<sst xmlns="http://schemas.openxmlformats.org/spreadsheetml/2006/main" count="1525" uniqueCount="547">
  <si>
    <t>楚雄彝族自治州2020年部门预算</t>
  </si>
  <si>
    <t xml:space="preserve"> </t>
  </si>
  <si>
    <r>
      <rPr>
        <sz val="20"/>
        <color indexed="8"/>
        <rFont val="仿宋_GB2312"/>
        <charset val="134"/>
      </rPr>
      <t>部门编成日期：</t>
    </r>
  </si>
  <si>
    <r>
      <rPr>
        <sz val="20"/>
        <color rgb="FF000000"/>
        <rFont val="仿宋_GB2312"/>
        <charset val="134"/>
      </rPr>
      <t>人大批复日期：</t>
    </r>
    <r>
      <rPr>
        <sz val="20"/>
        <color rgb="FF000000"/>
        <rFont val="Times New Roman"/>
        <family val="1"/>
      </rPr>
      <t>2020</t>
    </r>
    <r>
      <rPr>
        <sz val="20"/>
        <color rgb="FF000000"/>
        <rFont val="仿宋_GB2312"/>
        <charset val="134"/>
      </rPr>
      <t>年</t>
    </r>
    <r>
      <rPr>
        <sz val="20"/>
        <color rgb="FF000000"/>
        <rFont val="Times New Roman"/>
        <family val="1"/>
      </rPr>
      <t>5</t>
    </r>
    <r>
      <rPr>
        <sz val="20"/>
        <color rgb="FF000000"/>
        <rFont val="仿宋_GB2312"/>
        <charset val="134"/>
      </rPr>
      <t>月</t>
    </r>
    <r>
      <rPr>
        <sz val="20"/>
        <color rgb="FF000000"/>
        <rFont val="Times New Roman"/>
        <family val="1"/>
      </rPr>
      <t>17</t>
    </r>
    <r>
      <rPr>
        <sz val="20"/>
        <color rgb="FF000000"/>
        <rFont val="仿宋_GB2312"/>
        <charset val="134"/>
      </rPr>
      <t>日</t>
    </r>
  </si>
  <si>
    <r>
      <rPr>
        <sz val="20"/>
        <color indexed="8"/>
        <rFont val="仿宋_GB2312"/>
        <charset val="134"/>
      </rPr>
      <t>预算单位：</t>
    </r>
  </si>
  <si>
    <t>楚雄彝族自治州军队离退休干部休养所</t>
  </si>
  <si>
    <r>
      <rPr>
        <sz val="18"/>
        <color indexed="8"/>
        <rFont val="仿宋_GB2312"/>
        <charset val="134"/>
      </rPr>
      <t>（部门）负责人：</t>
    </r>
  </si>
  <si>
    <r>
      <rPr>
        <sz val="18"/>
        <color indexed="8"/>
        <rFont val="仿宋_GB2312"/>
        <charset val="134"/>
      </rPr>
      <t>财务负责人：</t>
    </r>
  </si>
  <si>
    <r>
      <rPr>
        <sz val="18"/>
        <color indexed="8"/>
        <rFont val="仿宋_GB2312"/>
        <charset val="134"/>
      </rPr>
      <t>经办人：</t>
    </r>
  </si>
  <si>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</si>
  <si>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</si>
  <si>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</si>
  <si>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</si>
  <si>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</si>
  <si>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</si>
  <si>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</si>
  <si>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</si>
  <si>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</si>
  <si>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</si>
  <si>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</si>
  <si>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</si>
  <si>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</si>
  <si>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</si>
  <si>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</si>
  <si>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</si>
  <si>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</si>
  <si>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</si>
  <si>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</si>
  <si>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</si>
  <si>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</si>
  <si>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</si>
  <si>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</si>
  <si>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</si>
  <si>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</si>
  <si>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</si>
  <si>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</si>
  <si>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</si>
  <si>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</si>
  <si>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</si>
  <si>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</si>
  <si>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</si>
  <si>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</si>
  <si>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</si>
  <si>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</si>
  <si>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</si>
  <si>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</si>
  <si>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</si>
  <si>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</si>
  <si>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</si>
  <si>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</si>
  <si>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</si>
  <si>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</si>
  <si>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</si>
  <si>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</si>
  <si>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</si>
  <si>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</si>
  <si>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</si>
  <si>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</si>
  <si>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</si>
  <si>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</si>
  <si>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</si>
  <si>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</si>
  <si>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</si>
  <si>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</si>
  <si>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</si>
  <si>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</si>
  <si>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</si>
  <si>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</si>
  <si>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</si>
  <si>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</si>
  <si>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</si>
  <si>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</si>
  <si>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</si>
  <si>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</si>
  <si>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</si>
  <si>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</si>
  <si>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</si>
  <si>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</si>
  <si>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</t>
  </si>
  <si>
    <t>351006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</si>
  <si>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</si>
  <si>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</si>
  <si>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</si>
  <si>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</si>
  <si>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</si>
  <si>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</si>
  <si>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</si>
  <si>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</si>
  <si>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</si>
  <si>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</si>
  <si>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</si>
  <si>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</si>
  <si>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</si>
  <si>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</si>
  <si>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</si>
  <si>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2080903</t>
  </si>
  <si>
    <t>军队移交政府离退休干部管理机构</t>
  </si>
  <si>
    <t>2101102</t>
  </si>
  <si>
    <t>事业单位医疗</t>
  </si>
  <si>
    <t>2210201</t>
  </si>
  <si>
    <t>住房公积金</t>
  </si>
  <si>
    <t>预算04表</t>
  </si>
  <si>
    <t>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</si>
  <si>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</si>
  <si>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</si>
  <si>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</si>
  <si>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</si>
  <si>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</si>
  <si>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</si>
  <si>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</si>
  <si>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509</t>
  </si>
  <si>
    <t>对个人和家庭的补助</t>
  </si>
  <si>
    <t>05</t>
  </si>
  <si>
    <t xml:space="preserve">  离退休费</t>
  </si>
  <si>
    <t>99</t>
  </si>
  <si>
    <t xml:space="preserve">  其他对个人和家庭补助</t>
  </si>
  <si>
    <t>预算05表</t>
  </si>
  <si>
    <t>部门基本支出情况表（全口径）</t>
  </si>
  <si>
    <t>政府支出经济分类科目</t>
  </si>
  <si>
    <t>50502</t>
  </si>
  <si>
    <t>商品和服务支出</t>
  </si>
  <si>
    <t>50905</t>
  </si>
  <si>
    <t>离退休费</t>
  </si>
  <si>
    <t>50999</t>
  </si>
  <si>
    <t>其他对个人和家庭补助</t>
  </si>
  <si>
    <t>50501</t>
  </si>
  <si>
    <t>工资福利支出</t>
  </si>
  <si>
    <t>预算06表</t>
  </si>
  <si>
    <t>部门项目支出汇总表</t>
  </si>
  <si>
    <t>预算07表</t>
  </si>
  <si>
    <t>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</si>
  <si>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</si>
  <si>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</si>
  <si>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</si>
  <si>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</si>
  <si>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</si>
  <si>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</si>
  <si>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</si>
  <si>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</si>
  <si>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</si>
  <si>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</si>
  <si>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</si>
  <si>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</si>
  <si>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</si>
  <si>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</si>
  <si>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</si>
  <si>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</si>
  <si>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</si>
  <si>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</si>
  <si>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</si>
  <si>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</si>
  <si>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</si>
  <si>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</si>
  <si>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</si>
  <si>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</si>
  <si>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</si>
  <si>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</si>
  <si>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</si>
  <si>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</si>
  <si>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</si>
  <si>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</si>
  <si>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</si>
  <si>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</si>
  <si>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</si>
  <si>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</si>
  <si>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</si>
  <si>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</si>
  <si>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</si>
  <si>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</si>
  <si>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</si>
  <si>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</si>
  <si>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部门政府性基金支出预算支出情况表</t>
  </si>
  <si>
    <t>政府性基金预算支出</t>
  </si>
  <si>
    <t>预算09表</t>
  </si>
  <si>
    <t>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</si>
  <si>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</si>
  <si>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</si>
  <si>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</si>
  <si>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</si>
  <si>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</si>
  <si>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</si>
  <si>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</si>
  <si>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</si>
  <si>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</si>
  <si>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</si>
  <si>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</si>
  <si>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</si>
  <si>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</si>
  <si>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</si>
  <si>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</si>
  <si>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</si>
  <si>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</si>
  <si>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</si>
  <si>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</si>
  <si>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</si>
  <si>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</si>
  <si>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</si>
  <si>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</si>
  <si>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</si>
  <si>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</si>
  <si>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</si>
  <si>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</si>
  <si>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</si>
  <si>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</si>
  <si>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</si>
  <si>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</si>
  <si>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</si>
  <si>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</si>
  <si>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</si>
  <si>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</si>
  <si>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</si>
  <si>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</si>
  <si>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</si>
  <si>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</si>
  <si>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</si>
  <si>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</si>
  <si>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</si>
  <si>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</si>
  <si>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</si>
  <si>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</si>
  <si>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</si>
  <si>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</si>
  <si>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</si>
  <si>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</si>
  <si>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</si>
  <si>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</si>
  <si>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</si>
  <si>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</si>
  <si>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</si>
  <si>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</si>
  <si>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</si>
  <si>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</si>
  <si>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维修（护）费</t>
  </si>
  <si>
    <t>28</t>
  </si>
  <si>
    <t xml:space="preserve">  工会经费</t>
  </si>
  <si>
    <t>31</t>
  </si>
  <si>
    <t xml:space="preserve">  公务用车运行维护费</t>
  </si>
  <si>
    <t xml:space="preserve">  其他商品和服务支出</t>
  </si>
  <si>
    <t>303</t>
  </si>
  <si>
    <t xml:space="preserve">  退休费</t>
  </si>
  <si>
    <t xml:space="preserve">  其他对个人和家庭的补助</t>
  </si>
  <si>
    <t>预算12表</t>
  </si>
  <si>
    <t>部门一般公共预算本级财力安排支出情况表</t>
  </si>
  <si>
    <t>2020年部门本级财力安排支出情况表（二）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</si>
  <si>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</si>
  <si>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</si>
  <si>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</si>
  <si>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</si>
  <si>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</si>
  <si>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</si>
  <si>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</si>
  <si>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</si>
  <si>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</si>
  <si>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</si>
  <si>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</si>
  <si>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</si>
  <si>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</si>
  <si>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</si>
  <si>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</si>
  <si>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</si>
  <si>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</si>
  <si>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</si>
  <si>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</si>
  <si>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</si>
  <si>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</si>
  <si>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</si>
  <si>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</si>
  <si>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</si>
  <si>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</si>
  <si>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</si>
  <si>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</si>
  <si>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</si>
  <si>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</si>
  <si>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</si>
  <si>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</si>
  <si>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</si>
  <si>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</si>
  <si>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</si>
  <si>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</si>
  <si>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</si>
  <si>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</si>
  <si>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</si>
  <si>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</si>
  <si>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</si>
  <si>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单位名称：单位名称：楚雄彝族自治州军队离退休干部休养所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</si>
  <si>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</si>
  <si>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</si>
  <si>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</si>
  <si>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</si>
  <si>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</si>
  <si>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</si>
  <si>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</si>
  <si>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</si>
  <si>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</si>
  <si>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</si>
  <si>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</si>
  <si>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</si>
  <si>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</si>
  <si>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</si>
  <si>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</si>
  <si>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</si>
  <si>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</si>
  <si>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</si>
  <si>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</si>
  <si>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</si>
  <si>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</si>
  <si>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</si>
  <si>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</si>
  <si>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</si>
  <si>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</si>
  <si>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</si>
  <si>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</si>
  <si>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</si>
  <si>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</si>
  <si>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</si>
  <si>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</si>
  <si>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</si>
  <si>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</si>
  <si>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</si>
  <si>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</si>
  <si>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</si>
  <si>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</si>
  <si>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</si>
  <si>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</si>
  <si>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</si>
  <si>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</si>
  <si>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</si>
  <si>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</si>
  <si>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</si>
  <si>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</si>
  <si>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</si>
  <si>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</si>
  <si>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</si>
  <si>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</si>
  <si>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</si>
  <si>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</si>
  <si>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</si>
  <si>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</si>
  <si>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</si>
  <si>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</si>
  <si>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</si>
  <si>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</si>
  <si>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</si>
  <si>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</si>
  <si>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</si>
  <si>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</si>
  <si>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</si>
  <si>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</si>
  <si>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</si>
  <si>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</si>
  <si>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</si>
  <si>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</si>
  <si>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</si>
  <si>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</si>
  <si>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</si>
  <si>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</si>
  <si>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</si>
  <si>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</si>
  <si>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</si>
  <si>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</si>
  <si>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</si>
  <si>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</si>
  <si>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</si>
  <si>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</si>
  <si>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</si>
  <si>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</si>
  <si>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</si>
  <si>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</si>
  <si>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</si>
  <si>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</si>
  <si>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</si>
  <si>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</si>
  <si>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</si>
  <si>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</si>
  <si>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</si>
  <si>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</si>
  <si>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</si>
  <si>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</si>
  <si>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</si>
  <si>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</si>
  <si>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</si>
  <si>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</si>
  <si>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</si>
  <si>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</si>
  <si>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</si>
  <si>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</si>
  <si>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</si>
  <si>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</si>
  <si>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</si>
  <si>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</si>
  <si>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</si>
  <si>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</si>
  <si>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</si>
  <si>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</si>
  <si>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</si>
  <si>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</si>
  <si>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</si>
  <si>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</si>
  <si>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</si>
  <si>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</si>
  <si>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</si>
  <si>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</si>
  <si>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</si>
  <si>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</si>
  <si>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</si>
  <si>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</si>
  <si>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</si>
  <si>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</si>
  <si>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</si>
  <si>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</si>
  <si>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</si>
  <si>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</si>
  <si>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</si>
  <si>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</si>
  <si>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</si>
  <si>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</si>
  <si>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</si>
  <si>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</si>
  <si>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</si>
  <si>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</si>
  <si>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</si>
  <si>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</si>
  <si>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</si>
  <si>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</si>
  <si>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</si>
  <si>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</si>
  <si>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</si>
  <si>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</si>
  <si>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</si>
  <si>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</si>
  <si>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</si>
  <si>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</si>
  <si>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</si>
  <si>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</si>
  <si>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</si>
  <si>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</si>
  <si>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</si>
  <si>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</si>
  <si>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</si>
  <si>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</si>
  <si>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</si>
  <si>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</si>
  <si>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</si>
  <si>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</si>
  <si>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t>部门专项业务经费明细表</t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</si>
  <si>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</si>
  <si>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</si>
  <si>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</si>
  <si>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</si>
  <si>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</si>
  <si>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</si>
  <si>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</si>
  <si>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</si>
  <si>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</si>
  <si>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预算15表</t>
  </si>
  <si>
    <t>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</si>
  <si>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</si>
  <si>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</si>
  <si>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</si>
  <si>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</si>
  <si>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</si>
  <si>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</si>
  <si>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</si>
  <si>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</si>
  <si>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</si>
  <si>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</si>
  <si>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</si>
  <si>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</si>
  <si>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</si>
  <si>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</si>
  <si>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</si>
  <si>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</si>
  <si>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部门：楚雄彝族自治州军队离退休干部休养所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</si>
  <si>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</si>
  <si>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</si>
  <si>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</si>
  <si>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</si>
  <si>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</si>
  <si>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</si>
  <si>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</si>
  <si>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</si>
  <si>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</si>
  <si>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</si>
  <si>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</si>
  <si>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</si>
  <si>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</si>
  <si>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楚雄州本级部门项目支出绩效目标表（本次下达）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</si>
  <si>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</si>
  <si>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</si>
  <si>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</si>
  <si>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</si>
  <si>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</si>
  <si>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</si>
  <si>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</si>
  <si>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</si>
  <si>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</si>
  <si>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州本级部门项目支出绩效目标表（另文下达）</t>
  </si>
  <si>
    <t>单位名称：楚雄彝族自治州军队离退休干部休养所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</si>
  <si>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</si>
  <si>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</si>
  <si>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</si>
  <si>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</si>
  <si>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</si>
  <si>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</si>
  <si>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</si>
  <si>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</si>
  <si>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</si>
  <si>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</si>
  <si>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</si>
  <si>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</si>
  <si>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</si>
  <si>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</si>
  <si>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</si>
  <si>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</si>
  <si>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</si>
  <si>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</si>
  <si>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</si>
  <si>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</si>
  <si>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</si>
  <si>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</si>
  <si>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</si>
  <si>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部门非税收入情况汇总表</t>
  </si>
  <si>
    <t>收入功能分类科目</t>
  </si>
  <si>
    <t>2020年征收计划</t>
  </si>
  <si>
    <t>成本费用</t>
  </si>
  <si>
    <t>单位分配支出</t>
  </si>
  <si>
    <t>103070604</t>
  </si>
  <si>
    <t>事业单位国有资产出租出借收入</t>
  </si>
  <si>
    <t>预算24表</t>
  </si>
  <si>
    <t>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</si>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</sst>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5">
    <numFmt numFmtId="176" formatCode="[$-10804]#,###"/>
    <numFmt numFmtId="177" formatCode="[$-10804]#,##0.00%;\-#,##0.00%;\ "/>
    <numFmt numFmtId="178" formatCode="[$-10804]#,##0.00;\-#,##0.00;\ "/>
    <numFmt numFmtId="179" formatCode="#,##0.00_ "/>
    <numFmt numFmtId="180" formatCode="[$-10804]#,##0.00#;\(\-#,##0.00#\);\ "/>
  </numFmts>
  <fonts count="51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rgb="FF000000"/>
      <name val="华文中宋"/>
      <charset val="134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40"/>
      <color indexed="8"/>
      <name val="宋体"/>
      <charset val="134"/>
    </font>
    <font>
      <sz val="36"/>
      <color indexed="8"/>
      <name val="华文中宋"/>
      <charset val="134"/>
    </font>
    <font>
      <b/>
      <sz val="47.95"/>
      <color indexed="8"/>
      <name val="楷体"/>
      <charset val="134"/>
    </font>
    <font>
      <b/>
      <sz val="47.95"/>
      <color indexed="8"/>
      <name val="Times New Roman"/>
      <family val="1"/>
    </font>
    <font>
      <b/>
      <sz val="22"/>
      <color indexed="8"/>
      <name val="Times New Roman"/>
      <family val="1"/>
    </font>
    <font>
      <sz val="20"/>
      <color indexed="8"/>
      <name val="Times New Roman"/>
      <family val="1"/>
    </font>
    <font>
      <sz val="20"/>
      <color rgb="FF000000"/>
      <name val="仿宋_GB2312"/>
      <charset val="134"/>
    </font>
    <font>
      <sz val="20"/>
      <color rgb="FF070FA7"/>
      <name val="Times New Roman"/>
      <family val="1"/>
    </font>
    <font>
      <sz val="20"/>
      <color indexed="8"/>
      <name val="仿宋_GB2312"/>
      <charset val="134"/>
    </font>
    <font>
      <sz val="20"/>
      <color rgb="FF000000"/>
      <name val="Times New Roman"/>
      <family val="1"/>
    </font>
    <font>
      <sz val="18"/>
      <color indexed="8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7" fillId="0" borderId="12" xfId="0" applyNumberFormat="1" applyFont="1" applyFill="1" applyBorder="1" applyAlignment="1" applyProtection="1">
      <alignment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7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2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178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4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5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5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38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0" borderId="0" xfId="0" applyNumberFormat="1" applyFont="1" applyFill="1" applyBorder="1" applyAlignment="1" applyProtection="1">
      <alignment vertical="top" wrapText="1" readingOrder="1"/>
      <protection locked="0"/>
    </xf>
    <xf numFmtId="0" fontId="4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6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0" xfId="0" applyNumberFormat="1" applyFont="1" applyFill="1" applyBorder="1" applyAlignment="1" applyProtection="1">
      <alignment vertical="top" wrapText="1" readingOrder="1"/>
      <protection locked="0"/>
    </xf>
    <xf numFmtId="0" fontId="43" fillId="0" borderId="0" xfId="0" applyNumberFormat="1" applyFont="1" applyFill="1" applyBorder="1" applyAlignment="1" applyProtection="1">
      <alignment vertical="top" wrapText="1" readingOrder="1"/>
      <protection locked="0"/>
    </xf>
    <xf numFmtId="0" fontId="39" fillId="0" borderId="0" xfId="0" applyNumberFormat="1" applyFont="1" applyFill="1" applyBorder="1" applyAlignment="1" applyProtection="1">
      <alignment vertical="top" wrapText="1" readingOrder="1"/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2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showGridLines="0" showZeros="0" workbookViewId="0">
      <selection activeCell="E7" sqref="E7:L7"/>
    </sheetView>
  </sheetViews>
  <sheetFormatPr defaultColWidth="8" defaultRowHeight="12.75"/>
  <cols>
    <col min="1" max="1" width="13.5" style="2" customWidth="1"/>
    <col min="2" max="2" width="13.75" style="2" customWidth="1"/>
    <col min="3" max="3" width="11.375" style="2" customWidth="1"/>
    <col min="4" max="4" width="11.25" style="2" customWidth="1"/>
    <col min="5" max="6" width="10.75" style="2" customWidth="1"/>
    <col min="7" max="8" width="9.25" style="2" customWidth="1"/>
    <col min="9" max="9" width="9.375" style="2" customWidth="1"/>
    <col min="10" max="10" width="9.5" style="2" customWidth="1"/>
    <col min="11" max="11" width="7.75" style="2" customWidth="1"/>
    <col min="12" max="12" width="7.625" style="2" customWidth="1"/>
    <col min="13" max="13" width="8" style="2" hidden="1" customWidth="1"/>
    <col min="14" max="16384" width="8" style="3"/>
  </cols>
  <sheetData>
    <row r="1" spans="1:12" ht="74.099999999999994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71.45" customHeight="1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0" hidden="1" customHeight="1"/>
    <row r="4" spans="1:12" ht="54.9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ht="41.1" customHeight="1">
      <c r="A5" s="124" t="s">
        <v>1</v>
      </c>
      <c r="B5" s="125"/>
      <c r="C5" s="134" t="s">
        <v>2</v>
      </c>
      <c r="D5" s="134"/>
      <c r="E5" s="134"/>
      <c r="F5" s="134"/>
      <c r="G5" s="134"/>
      <c r="H5" s="134"/>
      <c r="I5" s="134"/>
      <c r="J5" s="134"/>
      <c r="K5" s="134"/>
      <c r="L5" s="134"/>
    </row>
    <row r="6" spans="1:12" ht="49.35" customHeight="1">
      <c r="A6" s="124" t="s">
        <v>1</v>
      </c>
      <c r="B6" s="125"/>
      <c r="C6" s="135" t="s">
        <v>3</v>
      </c>
      <c r="D6" s="134"/>
      <c r="E6" s="134"/>
      <c r="F6" s="134"/>
      <c r="G6" s="134"/>
      <c r="H6" s="134"/>
      <c r="I6" s="134"/>
      <c r="J6" s="134"/>
      <c r="K6" s="134"/>
      <c r="L6" s="134"/>
    </row>
    <row r="7" spans="1:12" ht="59.1" customHeight="1">
      <c r="A7" s="124"/>
      <c r="B7" s="125"/>
      <c r="C7" s="126" t="s">
        <v>4</v>
      </c>
      <c r="D7" s="126"/>
      <c r="E7" s="127" t="s">
        <v>5</v>
      </c>
      <c r="F7" s="127"/>
      <c r="G7" s="127"/>
      <c r="H7" s="127"/>
      <c r="I7" s="127"/>
      <c r="J7" s="127"/>
      <c r="K7" s="127"/>
      <c r="L7" s="127"/>
    </row>
    <row r="8" spans="1:12" ht="73.349999999999994" customHeight="1">
      <c r="A8" s="128" t="s">
        <v>6</v>
      </c>
      <c r="B8" s="128"/>
      <c r="C8" s="129"/>
      <c r="D8" s="129"/>
      <c r="E8" s="128" t="s">
        <v>7</v>
      </c>
      <c r="F8" s="128"/>
      <c r="G8" s="130"/>
      <c r="H8" s="130"/>
      <c r="I8" s="128" t="s">
        <v>8</v>
      </c>
      <c r="J8" s="128"/>
      <c r="K8" s="130"/>
      <c r="L8" s="130"/>
    </row>
    <row r="9" spans="1:12" ht="149.65" customHeight="1"/>
  </sheetData>
  <mergeCells count="13">
    <mergeCell ref="A1:L1"/>
    <mergeCell ref="A2:L2"/>
    <mergeCell ref="A4:L4"/>
    <mergeCell ref="C5:L5"/>
    <mergeCell ref="C6:L6"/>
    <mergeCell ref="C7:D7"/>
    <mergeCell ref="E7:L7"/>
    <mergeCell ref="A8:B8"/>
    <mergeCell ref="C8:D8"/>
    <mergeCell ref="E8:F8"/>
    <mergeCell ref="G8:H8"/>
    <mergeCell ref="I8:J8"/>
    <mergeCell ref="K8:L8"/>
  </mergeCells>
  <phoneticPr fontId="50" type="noConversion"/>
  <printOptions horizontalCentered="1" verticalCentered="1"/>
  <pageMargins left="0.196527777777778" right="0.196527777777778" top="0.196527777777778" bottom="0.21527777777777801" header="0.196527777777778" footer="0.196527777777778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H20" sqref="H20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6"/>
      <c r="B1" s="117" t="s">
        <v>9</v>
      </c>
      <c r="C1" s="116"/>
    </row>
    <row r="2" spans="1:3" s="1" customFormat="1" ht="20.100000000000001" customHeight="1">
      <c r="A2" s="118" t="s">
        <v>10</v>
      </c>
      <c r="B2" s="119" t="s">
        <v>11</v>
      </c>
      <c r="C2" s="120"/>
    </row>
    <row r="3" spans="1:3" ht="21" customHeight="1">
      <c r="A3" s="121" t="str">
        <f>部门财务收支总体情况表!A1</f>
        <v>预算01表</v>
      </c>
      <c r="B3" s="122" t="str">
        <f>部门财务收支总体情况表!A2</f>
        <v>部门财务收支总体情况表</v>
      </c>
      <c r="C3" s="123"/>
    </row>
    <row r="4" spans="1:3" ht="21" customHeight="1">
      <c r="A4" s="121" t="str">
        <f>部门收入总体情况表!A1</f>
        <v>预算02表</v>
      </c>
      <c r="B4" s="122" t="str">
        <f>部门收入总体情况表!A2</f>
        <v>部门收入总体情况表</v>
      </c>
      <c r="C4" s="123"/>
    </row>
    <row r="5" spans="1:3" ht="21" customHeight="1">
      <c r="A5" s="121" t="str">
        <f>部门支出总体情况表!A1</f>
        <v>预算03表</v>
      </c>
      <c r="B5" s="122" t="str">
        <f>部门支出总体情况表!A2</f>
        <v>部门支出总体情况表</v>
      </c>
      <c r="C5" s="123"/>
    </row>
    <row r="6" spans="1:3" ht="21" customHeight="1">
      <c r="A6" s="121" t="str">
        <f>部门支出政府经济分类明细表!A1</f>
        <v>预算04表</v>
      </c>
      <c r="B6" s="122" t="str">
        <f>部门支出政府经济分类明细表!A2</f>
        <v>部门支出政府经济分类明细表</v>
      </c>
      <c r="C6" s="123"/>
    </row>
    <row r="7" spans="1:3" ht="21" customHeight="1">
      <c r="A7" s="121" t="str">
        <f>部门基本支出情况表!A1</f>
        <v>预算05表</v>
      </c>
      <c r="B7" s="122" t="str">
        <f>部门基本支出情况表!A2</f>
        <v>部门基本支出情况表（全口径）</v>
      </c>
      <c r="C7" s="123"/>
    </row>
    <row r="8" spans="1:3" ht="21" customHeight="1">
      <c r="A8" s="121" t="str">
        <f>部门项目支出汇总表!A1</f>
        <v>预算06表</v>
      </c>
      <c r="B8" s="122" t="str">
        <f>部门项目支出汇总表!A2</f>
        <v>部门项目支出汇总表</v>
      </c>
      <c r="C8" s="123"/>
    </row>
    <row r="9" spans="1:3" ht="21" customHeight="1">
      <c r="A9" s="121" t="str">
        <f>部门项目支出明细表!A1</f>
        <v>预算07表</v>
      </c>
      <c r="B9" s="122" t="str">
        <f>部门项目支出明细表!A2</f>
        <v>部门项目支出明细表</v>
      </c>
      <c r="C9" s="123"/>
    </row>
    <row r="10" spans="1:3" ht="21" customHeight="1">
      <c r="A10" s="121" t="str">
        <f>部门政府性基金预算支出情况表!A1</f>
        <v>预算08表</v>
      </c>
      <c r="B10" s="122" t="str">
        <f>部门政府性基金预算支出情况表!A2</f>
        <v>部门政府性基金支出预算支出情况表</v>
      </c>
      <c r="C10" s="123"/>
    </row>
    <row r="11" spans="1:3" ht="21" customHeight="1">
      <c r="A11" s="121" t="str">
        <f>部门国有资本经营支出预算表!A1</f>
        <v>预算09表</v>
      </c>
      <c r="B11" s="122" t="str">
        <f>部门国有资本经营支出预算表!A2</f>
        <v>部门国有资本经营支出预算表</v>
      </c>
      <c r="C11" s="123"/>
    </row>
    <row r="12" spans="1:3" ht="21" customHeight="1">
      <c r="A12" s="121" t="str">
        <f>部门财政拨款收支总体情况表!A1</f>
        <v>预算10表</v>
      </c>
      <c r="B12" s="122" t="str">
        <f>部门财政拨款收支总体情况表!A2</f>
        <v>部门财政拨款收支总体情况表</v>
      </c>
      <c r="C12" s="123"/>
    </row>
    <row r="13" spans="1:3" ht="21" customHeight="1">
      <c r="A13" s="121" t="str">
        <f>部门财政拨款基本支出情况表!A1</f>
        <v>预算11表</v>
      </c>
      <c r="B13" s="122" t="str">
        <f>部门财政拨款基本支出情况表!A2</f>
        <v>部门财政拨款基本支出情况表</v>
      </c>
      <c r="C13" s="123"/>
    </row>
    <row r="14" spans="1:3" ht="21" customHeight="1">
      <c r="A14" s="121" t="str">
        <f>部门一般公共预算本级财力安排支出情况表!A1</f>
        <v>预算12表</v>
      </c>
      <c r="B14" s="122" t="str">
        <f>LEFT(部门一般公共预算本级财力安排支出情况表!H2,LEN(部门一般公共预算本级财力安排支出情况表!H2)-3)</f>
        <v>部门一般公共预算本级财力安排支出</v>
      </c>
      <c r="C14" s="123"/>
    </row>
    <row r="15" spans="1:3" ht="21" customHeight="1">
      <c r="A15" s="121" t="str">
        <f>'财政拨款支出明细表（按经济科目分类）'!A1</f>
        <v>预算13表</v>
      </c>
      <c r="B15" s="122" t="str">
        <f>'财政拨款支出明细表（按经济科目分类）'!A2</f>
        <v>财政拨款支出明细表（按经济科目分类）</v>
      </c>
      <c r="C15" s="123"/>
    </row>
    <row r="16" spans="1:3" ht="21" customHeight="1">
      <c r="A16" s="121" t="str">
        <f>部门专项业务经费明细表!A1</f>
        <v>预算14表</v>
      </c>
      <c r="B16" s="122" t="str">
        <f>部门专项业务经费明细表!A2</f>
        <v>部门专项业务经费明细表</v>
      </c>
      <c r="C16" s="123"/>
    </row>
    <row r="17" spans="1:3" ht="21" customHeight="1">
      <c r="A17" s="121" t="str">
        <f>部门财政拨款项目支出明细表!A1</f>
        <v>预算15表</v>
      </c>
      <c r="B17" s="122" t="str">
        <f>部门财政拨款项目支出明细表!A2</f>
        <v>部门财政拨款项目支出明细表</v>
      </c>
      <c r="C17" s="123"/>
    </row>
    <row r="18" spans="1:3" ht="21" customHeight="1">
      <c r="A18" s="121" t="str">
        <f>部门“三公”经费预算表!A1</f>
        <v>预算16表</v>
      </c>
      <c r="B18" s="122" t="str">
        <f>部门“三公”经费预算表!A2</f>
        <v>部门“三公”经费预算表</v>
      </c>
      <c r="C18" s="123"/>
    </row>
    <row r="19" spans="1:3" ht="21" customHeight="1">
      <c r="A19" s="121" t="str">
        <f>部门一般公共预算“三公”经费支出情况表!A1</f>
        <v>预算17表</v>
      </c>
      <c r="B19" s="122" t="str">
        <f>部门一般公共预算“三公”经费支出情况表!A2</f>
        <v>部门一般公共预算“三公”经费支出情况表</v>
      </c>
      <c r="C19" s="123"/>
    </row>
    <row r="20" spans="1:3" ht="21" customHeight="1">
      <c r="A20" s="121" t="str">
        <f>'楚雄州本级项目支出绩效目标表（本次下达）'!A1</f>
        <v>预算18表</v>
      </c>
      <c r="B20" s="122" t="str">
        <f>'楚雄州本级项目支出绩效目标表（本次下达）'!A2</f>
        <v>楚雄州本级部门项目支出绩效目标表（本次下达）</v>
      </c>
      <c r="C20" s="123"/>
    </row>
    <row r="21" spans="1:3" ht="21" customHeight="1">
      <c r="A21" s="121" t="str">
        <f>'州本级项目支出绩效目标表（另文下达）'!D1</f>
        <v>预算19表</v>
      </c>
      <c r="B21" s="122" t="str">
        <f>'州本级项目支出绩效目标表（另文下达）'!A2</f>
        <v>州本级部门项目支出绩效目标表（另文下达）</v>
      </c>
      <c r="C21" s="123"/>
    </row>
    <row r="22" spans="1:3" ht="21" customHeight="1">
      <c r="A22" s="121" t="str">
        <f>州对下转移支付绩效目标表!D1</f>
        <v>预算20表</v>
      </c>
      <c r="B22" s="122" t="str">
        <f>州对下转移支付绩效目标表!A2</f>
        <v>州对下转移支付绩效目标表</v>
      </c>
      <c r="C22" s="123"/>
    </row>
    <row r="23" spans="1:3" ht="21" customHeight="1">
      <c r="A23" s="121" t="str">
        <f>部门政府采购情况表!A1</f>
        <v>预算21表</v>
      </c>
      <c r="B23" s="122" t="str">
        <f>部门政府采购情况表!A2</f>
        <v>部门政府采购情况表</v>
      </c>
      <c r="C23" s="123"/>
    </row>
    <row r="24" spans="1:3" ht="21" customHeight="1">
      <c r="A24" s="121" t="str">
        <f>部门政府购买服务预算表!A1</f>
        <v>预算22表</v>
      </c>
      <c r="B24" s="122" t="str">
        <f>部门政府购买服务预算表!A2</f>
        <v>部门政府购买服务预算表</v>
      </c>
      <c r="C24" s="123"/>
    </row>
    <row r="25" spans="1:3" ht="21" customHeight="1">
      <c r="A25" s="121" t="str">
        <f>部门非税收入情况汇总表!A1</f>
        <v>预算23表</v>
      </c>
      <c r="B25" s="122" t="str">
        <f>部门非税收入情况汇总表!A2</f>
        <v>部门非税收入情况汇总表</v>
      </c>
      <c r="C25" s="123"/>
    </row>
    <row r="26" spans="1:3" ht="21" customHeight="1">
      <c r="A26" s="121" t="str">
        <f>部门基础数据表!A1</f>
        <v>预算24表</v>
      </c>
      <c r="B26" s="122" t="str">
        <f>部门基础数据表!A2</f>
        <v>部门基础数据表</v>
      </c>
      <c r="C26" s="123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50" type="noConversion"/>
  <printOptions horizontalCentered="1" verticalCentered="1"/>
  <pageMargins left="0.196527777777778" right="0.196527777777778" top="0.196527777777778" bottom="0.20763888888888901" header="0.196527777777778" footer="0.196527777777778"/>
  <pageSetup paperSize="9" orientation="landscape" blackAndWhite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showGridLines="0" showZeros="0" workbookViewId="0">
      <pane xSplit="1" ySplit="6" topLeftCell="B7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36" t="s">
        <v>12</v>
      </c>
      <c r="B1" s="136"/>
      <c r="C1" s="136"/>
      <c r="D1" s="136"/>
    </row>
    <row r="2" spans="1:4" ht="25.5">
      <c r="A2" s="137" t="s">
        <v>13</v>
      </c>
      <c r="B2" s="137"/>
      <c r="C2" s="137"/>
      <c r="D2" s="137"/>
    </row>
    <row r="3" spans="1:4" ht="17.100000000000001" customHeight="1">
      <c r="A3" s="136" t="s">
        <v>14</v>
      </c>
      <c r="B3" s="136"/>
      <c r="C3" s="136"/>
      <c r="D3" s="136"/>
    </row>
    <row r="4" spans="1:4" s="1" customFormat="1" ht="15" customHeight="1">
      <c r="A4" s="138" t="s">
        <v>15</v>
      </c>
      <c r="B4" s="139"/>
      <c r="C4" s="140" t="s">
        <v>16</v>
      </c>
      <c r="D4" s="141"/>
    </row>
    <row r="5" spans="1:4" s="1" customFormat="1" ht="15" customHeight="1">
      <c r="A5" s="49" t="s">
        <v>17</v>
      </c>
      <c r="B5" s="49" t="s">
        <v>18</v>
      </c>
      <c r="C5" s="49" t="s">
        <v>19</v>
      </c>
      <c r="D5" s="4" t="s">
        <v>18</v>
      </c>
    </row>
    <row r="6" spans="1:4" ht="15" customHeight="1">
      <c r="A6" s="83" t="s">
        <v>20</v>
      </c>
      <c r="B6" s="84">
        <v>204.37</v>
      </c>
      <c r="C6" s="85" t="s">
        <v>21</v>
      </c>
      <c r="D6" s="86">
        <v>0</v>
      </c>
    </row>
    <row r="7" spans="1:4" ht="15" customHeight="1">
      <c r="A7" s="83" t="s">
        <v>22</v>
      </c>
      <c r="B7" s="84">
        <v>0</v>
      </c>
      <c r="C7" s="85" t="s">
        <v>23</v>
      </c>
      <c r="D7" s="86">
        <v>0</v>
      </c>
    </row>
    <row r="8" spans="1:4" ht="15" customHeight="1">
      <c r="A8" s="83" t="s">
        <v>24</v>
      </c>
      <c r="B8" s="113">
        <v>0</v>
      </c>
      <c r="C8" s="85" t="s">
        <v>25</v>
      </c>
      <c r="D8" s="86">
        <v>0</v>
      </c>
    </row>
    <row r="9" spans="1:4" ht="15" customHeight="1">
      <c r="A9" s="83" t="s">
        <v>26</v>
      </c>
      <c r="B9" s="114">
        <v>0</v>
      </c>
      <c r="C9" s="85" t="s">
        <v>27</v>
      </c>
      <c r="D9" s="86">
        <v>0</v>
      </c>
    </row>
    <row r="10" spans="1:4" ht="15" customHeight="1">
      <c r="A10" s="83" t="s">
        <v>28</v>
      </c>
      <c r="B10" s="114">
        <v>0</v>
      </c>
      <c r="C10" s="85" t="s">
        <v>29</v>
      </c>
      <c r="D10" s="86">
        <v>0</v>
      </c>
    </row>
    <row r="11" spans="1:4" ht="15" customHeight="1">
      <c r="A11" s="83" t="s">
        <v>30</v>
      </c>
      <c r="B11" s="89">
        <v>0</v>
      </c>
      <c r="C11" s="85" t="s">
        <v>31</v>
      </c>
      <c r="D11" s="86">
        <v>0</v>
      </c>
    </row>
    <row r="12" spans="1:4" ht="15" customHeight="1">
      <c r="A12" s="83" t="s">
        <v>32</v>
      </c>
      <c r="B12" s="89">
        <v>0</v>
      </c>
      <c r="C12" s="85" t="s">
        <v>33</v>
      </c>
      <c r="D12" s="86">
        <v>0</v>
      </c>
    </row>
    <row r="13" spans="1:4" ht="15" customHeight="1">
      <c r="A13" s="83" t="s">
        <v>34</v>
      </c>
      <c r="B13" s="89">
        <v>0</v>
      </c>
      <c r="C13" s="85" t="s">
        <v>35</v>
      </c>
      <c r="D13" s="86">
        <v>177.32</v>
      </c>
    </row>
    <row r="14" spans="1:4" ht="15" customHeight="1">
      <c r="A14" s="83"/>
      <c r="B14" s="90"/>
      <c r="C14" s="85" t="s">
        <v>36</v>
      </c>
      <c r="D14" s="86">
        <v>0</v>
      </c>
    </row>
    <row r="15" spans="1:4" ht="15" customHeight="1">
      <c r="A15" s="83"/>
      <c r="B15" s="90"/>
      <c r="C15" s="85" t="s">
        <v>37</v>
      </c>
      <c r="D15" s="86">
        <v>14.79</v>
      </c>
    </row>
    <row r="16" spans="1:4" ht="15" customHeight="1">
      <c r="A16" s="83"/>
      <c r="B16" s="90"/>
      <c r="C16" s="85" t="s">
        <v>38</v>
      </c>
      <c r="D16" s="86">
        <v>0</v>
      </c>
    </row>
    <row r="17" spans="1:4" ht="15" customHeight="1">
      <c r="A17" s="83"/>
      <c r="B17" s="90"/>
      <c r="C17" s="85" t="s">
        <v>39</v>
      </c>
      <c r="D17" s="86">
        <v>0</v>
      </c>
    </row>
    <row r="18" spans="1:4" ht="15" customHeight="1">
      <c r="A18" s="83"/>
      <c r="B18" s="90"/>
      <c r="C18" s="85" t="s">
        <v>40</v>
      </c>
      <c r="D18" s="86">
        <v>0</v>
      </c>
    </row>
    <row r="19" spans="1:4" ht="15" customHeight="1">
      <c r="A19" s="83"/>
      <c r="B19" s="90"/>
      <c r="C19" s="85" t="s">
        <v>41</v>
      </c>
      <c r="D19" s="86">
        <v>0</v>
      </c>
    </row>
    <row r="20" spans="1:4" ht="15" customHeight="1">
      <c r="A20" s="83"/>
      <c r="B20" s="90"/>
      <c r="C20" s="85" t="s">
        <v>42</v>
      </c>
      <c r="D20" s="86">
        <v>0</v>
      </c>
    </row>
    <row r="21" spans="1:4" ht="15" customHeight="1">
      <c r="A21" s="83"/>
      <c r="B21" s="90"/>
      <c r="C21" s="85" t="s">
        <v>43</v>
      </c>
      <c r="D21" s="86">
        <v>0</v>
      </c>
    </row>
    <row r="22" spans="1:4" ht="15" customHeight="1">
      <c r="A22" s="83"/>
      <c r="B22" s="90"/>
      <c r="C22" s="85" t="s">
        <v>44</v>
      </c>
      <c r="D22" s="86">
        <v>0</v>
      </c>
    </row>
    <row r="23" spans="1:4" ht="15" customHeight="1">
      <c r="A23" s="83"/>
      <c r="B23" s="90"/>
      <c r="C23" s="85" t="s">
        <v>45</v>
      </c>
      <c r="D23" s="86">
        <v>0</v>
      </c>
    </row>
    <row r="24" spans="1:4" ht="15" customHeight="1">
      <c r="A24" s="83"/>
      <c r="B24" s="91"/>
      <c r="C24" s="85" t="s">
        <v>46</v>
      </c>
      <c r="D24" s="86">
        <v>0</v>
      </c>
    </row>
    <row r="25" spans="1:4" ht="15" customHeight="1">
      <c r="A25" s="83"/>
      <c r="B25" s="91"/>
      <c r="C25" s="85" t="s">
        <v>47</v>
      </c>
      <c r="D25" s="86">
        <v>12.26</v>
      </c>
    </row>
    <row r="26" spans="1:4" ht="15" customHeight="1">
      <c r="A26" s="83"/>
      <c r="B26" s="91"/>
      <c r="C26" s="85" t="s">
        <v>48</v>
      </c>
      <c r="D26" s="86">
        <v>0</v>
      </c>
    </row>
    <row r="27" spans="1:4" ht="15" customHeight="1">
      <c r="A27" s="83"/>
      <c r="B27" s="91"/>
      <c r="C27" s="85" t="s">
        <v>49</v>
      </c>
      <c r="D27" s="86">
        <v>0</v>
      </c>
    </row>
    <row r="28" spans="1:4" ht="15" customHeight="1">
      <c r="A28" s="83"/>
      <c r="B28" s="91"/>
      <c r="C28" s="85" t="s">
        <v>50</v>
      </c>
      <c r="D28" s="86">
        <v>0</v>
      </c>
    </row>
    <row r="29" spans="1:4" ht="15" customHeight="1">
      <c r="A29" s="92"/>
      <c r="B29" s="93"/>
      <c r="C29" s="85" t="s">
        <v>51</v>
      </c>
      <c r="D29" s="86">
        <v>0</v>
      </c>
    </row>
    <row r="30" spans="1:4" ht="15" customHeight="1">
      <c r="A30" s="92"/>
      <c r="B30" s="93"/>
      <c r="C30" s="85" t="s">
        <v>52</v>
      </c>
      <c r="D30" s="86">
        <v>0</v>
      </c>
    </row>
    <row r="31" spans="1:4" ht="15" customHeight="1">
      <c r="A31" s="92"/>
      <c r="B31" s="93"/>
      <c r="C31" s="85" t="s">
        <v>53</v>
      </c>
      <c r="D31" s="86">
        <v>0</v>
      </c>
    </row>
    <row r="32" spans="1:4" ht="15" customHeight="1">
      <c r="A32" s="92"/>
      <c r="B32" s="93"/>
      <c r="C32" s="85" t="s">
        <v>54</v>
      </c>
      <c r="D32" s="86">
        <v>0</v>
      </c>
    </row>
    <row r="33" spans="1:4" ht="15" customHeight="1">
      <c r="A33" s="92"/>
      <c r="B33" s="93"/>
      <c r="C33" s="85" t="s">
        <v>55</v>
      </c>
      <c r="D33" s="86">
        <v>0</v>
      </c>
    </row>
    <row r="34" spans="1:4" ht="15" customHeight="1">
      <c r="A34" s="92"/>
      <c r="B34" s="93"/>
      <c r="C34" s="85" t="s">
        <v>56</v>
      </c>
      <c r="D34" s="86">
        <v>0</v>
      </c>
    </row>
    <row r="35" spans="1:4" ht="12.95" customHeight="1">
      <c r="A35" s="92"/>
      <c r="B35" s="93"/>
      <c r="C35" s="94"/>
      <c r="D35" s="43"/>
    </row>
    <row r="36" spans="1:4" s="112" customFormat="1" ht="15" customHeight="1">
      <c r="A36" s="115" t="s">
        <v>57</v>
      </c>
      <c r="B36" s="95">
        <v>204.37</v>
      </c>
      <c r="C36" s="115" t="s">
        <v>58</v>
      </c>
      <c r="D36" s="96">
        <v>204.37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50" type="noConversion"/>
  <printOptions horizontalCentered="1" verticalCentered="1"/>
  <pageMargins left="0.43263888888888902" right="0.47152777777777799" top="0.196527777777778" bottom="0.35416666666666702" header="0.118055555555556" footer="7.7777777777777807E-2"/>
  <pageSetup paperSize="9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33.6" customHeight="1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1" customFormat="1" ht="22.5" customHeight="1">
      <c r="A4" s="140" t="s">
        <v>61</v>
      </c>
      <c r="B4" s="139"/>
      <c r="C4" s="141"/>
      <c r="D4" s="140" t="s">
        <v>62</v>
      </c>
      <c r="E4" s="139"/>
      <c r="F4" s="139"/>
      <c r="G4" s="139"/>
      <c r="H4" s="139"/>
      <c r="I4" s="139"/>
      <c r="J4" s="139"/>
      <c r="K4" s="139"/>
      <c r="L4" s="141"/>
    </row>
    <row r="5" spans="1:12" s="1" customFormat="1" ht="40.5">
      <c r="A5" s="4" t="s">
        <v>63</v>
      </c>
      <c r="B5" s="4" t="s">
        <v>64</v>
      </c>
      <c r="C5" s="4" t="s">
        <v>65</v>
      </c>
      <c r="D5" s="4" t="s">
        <v>66</v>
      </c>
      <c r="E5" s="4" t="s">
        <v>67</v>
      </c>
      <c r="F5" s="4" t="s">
        <v>22</v>
      </c>
      <c r="G5" s="4" t="s">
        <v>24</v>
      </c>
      <c r="H5" s="4" t="s">
        <v>26</v>
      </c>
      <c r="I5" s="4" t="s">
        <v>28</v>
      </c>
      <c r="J5" s="4" t="s">
        <v>30</v>
      </c>
      <c r="K5" s="4" t="s">
        <v>32</v>
      </c>
      <c r="L5" s="4" t="s">
        <v>34</v>
      </c>
    </row>
    <row r="6" spans="1:12" ht="20.100000000000001" customHeight="1">
      <c r="A6" s="97" t="s">
        <v>68</v>
      </c>
      <c r="B6" s="97" t="s">
        <v>68</v>
      </c>
      <c r="C6" s="97" t="s">
        <v>68</v>
      </c>
      <c r="D6" s="97" t="s">
        <v>69</v>
      </c>
      <c r="E6" s="97" t="s">
        <v>70</v>
      </c>
      <c r="F6" s="97" t="s">
        <v>71</v>
      </c>
      <c r="G6" s="97" t="s">
        <v>72</v>
      </c>
      <c r="H6" s="97" t="s">
        <v>73</v>
      </c>
      <c r="I6" s="97" t="s">
        <v>74</v>
      </c>
      <c r="J6" s="97" t="s">
        <v>75</v>
      </c>
      <c r="K6" s="97" t="s">
        <v>76</v>
      </c>
      <c r="L6" s="97" t="s">
        <v>77</v>
      </c>
    </row>
    <row r="7" spans="1:12" s="1" customFormat="1" ht="14.25">
      <c r="A7" s="39"/>
      <c r="B7" s="39"/>
      <c r="C7" s="107"/>
      <c r="D7" s="20">
        <v>204.37</v>
      </c>
      <c r="E7" s="20">
        <v>204.37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9" t="s">
        <v>78</v>
      </c>
      <c r="B8" s="99" t="s">
        <v>79</v>
      </c>
      <c r="C8" s="42" t="s">
        <v>5</v>
      </c>
      <c r="D8" s="21">
        <v>204.37</v>
      </c>
      <c r="E8" s="21">
        <v>204.37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9"/>
      <c r="B9" s="99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9"/>
      <c r="B10" s="99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11"/>
      <c r="B11" s="111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11"/>
      <c r="B12" s="111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11"/>
      <c r="B13" s="111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11"/>
      <c r="B14" s="111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11"/>
      <c r="B15" s="111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11"/>
      <c r="B16" s="111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11"/>
      <c r="B17" s="111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11"/>
      <c r="B18" s="111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11"/>
      <c r="B19" s="111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11"/>
      <c r="B20" s="111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11"/>
      <c r="B21" s="111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11"/>
      <c r="B22" s="111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11"/>
      <c r="B23" s="111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E34" sqref="E34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36" t="s">
        <v>80</v>
      </c>
      <c r="B1" s="136"/>
      <c r="C1" s="136"/>
      <c r="D1" s="136"/>
      <c r="E1" s="136"/>
      <c r="F1" s="136"/>
      <c r="G1" s="136"/>
      <c r="H1" s="136"/>
    </row>
    <row r="2" spans="1:8" ht="25.5">
      <c r="A2" s="137" t="s">
        <v>81</v>
      </c>
      <c r="B2" s="137"/>
      <c r="C2" s="137"/>
      <c r="D2" s="137"/>
      <c r="E2" s="137"/>
      <c r="F2" s="137"/>
      <c r="G2" s="137"/>
      <c r="H2" s="137"/>
    </row>
    <row r="3" spans="1:8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</row>
    <row r="4" spans="1:8" s="1" customFormat="1" ht="20.85" customHeight="1">
      <c r="A4" s="140" t="s">
        <v>61</v>
      </c>
      <c r="B4" s="139"/>
      <c r="C4" s="141"/>
      <c r="D4" s="140" t="s">
        <v>82</v>
      </c>
      <c r="E4" s="141"/>
      <c r="F4" s="140" t="s">
        <v>83</v>
      </c>
      <c r="G4" s="139"/>
      <c r="H4" s="141"/>
    </row>
    <row r="5" spans="1:8" s="1" customFormat="1">
      <c r="A5" s="140" t="s">
        <v>84</v>
      </c>
      <c r="B5" s="141"/>
      <c r="C5" s="140" t="s">
        <v>85</v>
      </c>
      <c r="D5" s="140" t="s">
        <v>84</v>
      </c>
      <c r="E5" s="140" t="s">
        <v>65</v>
      </c>
      <c r="F5" s="140" t="s">
        <v>86</v>
      </c>
      <c r="G5" s="140" t="s">
        <v>87</v>
      </c>
      <c r="H5" s="140" t="s">
        <v>88</v>
      </c>
    </row>
    <row r="6" spans="1:8" s="1" customFormat="1" ht="13.5">
      <c r="A6" s="4" t="s">
        <v>63</v>
      </c>
      <c r="B6" s="4" t="s">
        <v>64</v>
      </c>
      <c r="C6" s="143"/>
      <c r="D6" s="143"/>
      <c r="E6" s="143"/>
      <c r="F6" s="143"/>
      <c r="G6" s="143"/>
      <c r="H6" s="143"/>
    </row>
    <row r="7" spans="1:8" s="1" customFormat="1" ht="13.5">
      <c r="A7" s="4" t="s">
        <v>68</v>
      </c>
      <c r="B7" s="4" t="s">
        <v>68</v>
      </c>
      <c r="C7" s="4" t="s">
        <v>68</v>
      </c>
      <c r="D7" s="4" t="s">
        <v>68</v>
      </c>
      <c r="E7" s="4" t="s">
        <v>68</v>
      </c>
      <c r="F7" s="4" t="s">
        <v>69</v>
      </c>
      <c r="G7" s="4" t="s">
        <v>70</v>
      </c>
      <c r="H7" s="4" t="s">
        <v>71</v>
      </c>
    </row>
    <row r="8" spans="1:8" s="37" customFormat="1" ht="14.25">
      <c r="A8" s="39"/>
      <c r="B8" s="39"/>
      <c r="C8" s="40"/>
      <c r="D8" s="39"/>
      <c r="E8" s="40" t="s">
        <v>66</v>
      </c>
      <c r="F8" s="20">
        <v>204.37</v>
      </c>
      <c r="G8" s="20">
        <v>204.37</v>
      </c>
      <c r="H8" s="20">
        <v>0</v>
      </c>
    </row>
    <row r="9" spans="1:8" s="38" customFormat="1" ht="20.100000000000001" customHeight="1">
      <c r="A9" s="41" t="s">
        <v>78</v>
      </c>
      <c r="B9" s="41" t="s">
        <v>79</v>
      </c>
      <c r="C9" s="42" t="s">
        <v>5</v>
      </c>
      <c r="D9" s="41"/>
      <c r="E9" s="42"/>
      <c r="F9" s="21">
        <v>204.37</v>
      </c>
      <c r="G9" s="21">
        <v>204.37</v>
      </c>
      <c r="H9" s="21">
        <v>0</v>
      </c>
    </row>
    <row r="10" spans="1:8" s="38" customFormat="1" ht="20.100000000000001" customHeight="1">
      <c r="A10" s="41"/>
      <c r="B10" s="41" t="s">
        <v>79</v>
      </c>
      <c r="C10" s="42"/>
      <c r="D10" s="41" t="s">
        <v>89</v>
      </c>
      <c r="E10" s="42" t="s">
        <v>90</v>
      </c>
      <c r="F10" s="21">
        <v>6.71</v>
      </c>
      <c r="G10" s="21">
        <v>6.71</v>
      </c>
      <c r="H10" s="21">
        <v>0</v>
      </c>
    </row>
    <row r="11" spans="1:8" s="38" customFormat="1" ht="20.100000000000001" customHeight="1">
      <c r="A11" s="41"/>
      <c r="B11" s="41" t="s">
        <v>79</v>
      </c>
      <c r="C11" s="42"/>
      <c r="D11" s="41" t="s">
        <v>91</v>
      </c>
      <c r="E11" s="42" t="s">
        <v>92</v>
      </c>
      <c r="F11" s="21">
        <v>0.95</v>
      </c>
      <c r="G11" s="21">
        <v>0.95</v>
      </c>
      <c r="H11" s="21">
        <v>0</v>
      </c>
    </row>
    <row r="12" spans="1:8" s="38" customFormat="1" ht="20.100000000000001" customHeight="1">
      <c r="A12" s="41"/>
      <c r="B12" s="41" t="s">
        <v>79</v>
      </c>
      <c r="C12" s="42"/>
      <c r="D12" s="41" t="s">
        <v>93</v>
      </c>
      <c r="E12" s="42" t="s">
        <v>94</v>
      </c>
      <c r="F12" s="21">
        <v>16.350000000000001</v>
      </c>
      <c r="G12" s="21">
        <v>16.350000000000001</v>
      </c>
      <c r="H12" s="21">
        <v>0</v>
      </c>
    </row>
    <row r="13" spans="1:8" s="38" customFormat="1" ht="20.100000000000001" customHeight="1">
      <c r="A13" s="41"/>
      <c r="B13" s="41" t="s">
        <v>79</v>
      </c>
      <c r="C13" s="42"/>
      <c r="D13" s="41" t="s">
        <v>95</v>
      </c>
      <c r="E13" s="42" t="s">
        <v>96</v>
      </c>
      <c r="F13" s="21">
        <v>153.31</v>
      </c>
      <c r="G13" s="21">
        <v>153.31</v>
      </c>
      <c r="H13" s="21">
        <v>0</v>
      </c>
    </row>
    <row r="14" spans="1:8" s="38" customFormat="1" ht="20.100000000000001" customHeight="1">
      <c r="A14" s="41"/>
      <c r="B14" s="41" t="s">
        <v>79</v>
      </c>
      <c r="C14" s="42"/>
      <c r="D14" s="41" t="s">
        <v>97</v>
      </c>
      <c r="E14" s="42" t="s">
        <v>98</v>
      </c>
      <c r="F14" s="21">
        <v>14.79</v>
      </c>
      <c r="G14" s="21">
        <v>14.79</v>
      </c>
      <c r="H14" s="21">
        <v>0</v>
      </c>
    </row>
    <row r="15" spans="1:8" ht="20.100000000000001" customHeight="1">
      <c r="A15" s="41"/>
      <c r="B15" s="41" t="s">
        <v>79</v>
      </c>
      <c r="C15" s="42"/>
      <c r="D15" s="41" t="s">
        <v>99</v>
      </c>
      <c r="E15" s="42" t="s">
        <v>100</v>
      </c>
      <c r="F15" s="21">
        <v>12.26</v>
      </c>
      <c r="G15" s="21">
        <v>12.26</v>
      </c>
      <c r="H15" s="21">
        <v>0</v>
      </c>
    </row>
    <row r="16" spans="1:8" ht="24.95" customHeight="1">
      <c r="A16" s="82"/>
      <c r="B16" s="82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36" t="s">
        <v>101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33.6" customHeight="1">
      <c r="A2" s="145" t="s">
        <v>102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s="1" customFormat="1" ht="20.100000000000001" customHeight="1">
      <c r="A4" s="140" t="s">
        <v>61</v>
      </c>
      <c r="B4" s="139"/>
      <c r="C4" s="141"/>
      <c r="D4" s="140" t="s">
        <v>103</v>
      </c>
      <c r="E4" s="139"/>
      <c r="F4" s="141"/>
      <c r="G4" s="140" t="s">
        <v>62</v>
      </c>
      <c r="H4" s="139"/>
      <c r="I4" s="139"/>
      <c r="J4" s="139"/>
      <c r="K4" s="139"/>
      <c r="L4" s="139"/>
      <c r="M4" s="139"/>
      <c r="N4" s="139"/>
      <c r="O4" s="141"/>
    </row>
    <row r="5" spans="1:15" s="1" customFormat="1" ht="20.100000000000001" customHeight="1">
      <c r="A5" s="138" t="s">
        <v>84</v>
      </c>
      <c r="B5" s="144"/>
      <c r="C5" s="140" t="s">
        <v>85</v>
      </c>
      <c r="D5" s="140" t="s">
        <v>63</v>
      </c>
      <c r="E5" s="140" t="s">
        <v>64</v>
      </c>
      <c r="F5" s="140" t="s">
        <v>65</v>
      </c>
      <c r="G5" s="140" t="s">
        <v>66</v>
      </c>
      <c r="H5" s="140" t="s">
        <v>20</v>
      </c>
      <c r="I5" s="140" t="s">
        <v>22</v>
      </c>
      <c r="J5" s="140" t="s">
        <v>24</v>
      </c>
      <c r="K5" s="140" t="s">
        <v>26</v>
      </c>
      <c r="L5" s="140" t="s">
        <v>28</v>
      </c>
      <c r="M5" s="140" t="s">
        <v>30</v>
      </c>
      <c r="N5" s="140" t="s">
        <v>32</v>
      </c>
      <c r="O5" s="140" t="s">
        <v>34</v>
      </c>
    </row>
    <row r="6" spans="1:15" s="1" customFormat="1" ht="20.100000000000001" customHeight="1">
      <c r="A6" s="4" t="s">
        <v>63</v>
      </c>
      <c r="B6" s="4" t="s">
        <v>64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s="1" customFormat="1" ht="20.100000000000001" customHeight="1">
      <c r="A7" s="4" t="s">
        <v>68</v>
      </c>
      <c r="B7" s="4" t="s">
        <v>68</v>
      </c>
      <c r="C7" s="4" t="s">
        <v>68</v>
      </c>
      <c r="D7" s="4" t="s">
        <v>68</v>
      </c>
      <c r="E7" s="4" t="s">
        <v>68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</row>
    <row r="8" spans="1:15" s="37" customFormat="1" ht="14.25">
      <c r="A8" s="78"/>
      <c r="B8" s="78"/>
      <c r="C8" s="110"/>
      <c r="D8" s="78"/>
      <c r="E8" s="78"/>
      <c r="F8" s="40" t="s">
        <v>66</v>
      </c>
      <c r="G8" s="20">
        <v>204.37</v>
      </c>
      <c r="H8" s="20">
        <v>204.37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78</v>
      </c>
      <c r="B9" s="41" t="s">
        <v>79</v>
      </c>
      <c r="C9" s="42" t="s">
        <v>5</v>
      </c>
      <c r="D9" s="41"/>
      <c r="E9" s="41"/>
      <c r="F9" s="42"/>
      <c r="G9" s="21">
        <v>204.37</v>
      </c>
      <c r="H9" s="21">
        <v>204.37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79</v>
      </c>
      <c r="C10" s="42"/>
      <c r="D10" s="41" t="s">
        <v>104</v>
      </c>
      <c r="E10" s="41"/>
      <c r="F10" s="42" t="s">
        <v>105</v>
      </c>
      <c r="G10" s="21">
        <v>196.89</v>
      </c>
      <c r="H10" s="21">
        <v>196.89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79</v>
      </c>
      <c r="C11" s="42"/>
      <c r="D11" s="41"/>
      <c r="E11" s="41" t="s">
        <v>106</v>
      </c>
      <c r="F11" s="42" t="s">
        <v>107</v>
      </c>
      <c r="G11" s="21">
        <v>182.64</v>
      </c>
      <c r="H11" s="21">
        <v>182.64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79</v>
      </c>
      <c r="C12" s="42"/>
      <c r="D12" s="41"/>
      <c r="E12" s="41" t="s">
        <v>108</v>
      </c>
      <c r="F12" s="42" t="s">
        <v>109</v>
      </c>
      <c r="G12" s="21">
        <v>14.25</v>
      </c>
      <c r="H12" s="21">
        <v>14.25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79</v>
      </c>
      <c r="C13" s="42"/>
      <c r="D13" s="41" t="s">
        <v>110</v>
      </c>
      <c r="E13" s="41"/>
      <c r="F13" s="42" t="s">
        <v>111</v>
      </c>
      <c r="G13" s="21">
        <v>7.48</v>
      </c>
      <c r="H13" s="21">
        <v>7.48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79</v>
      </c>
      <c r="C14" s="42"/>
      <c r="D14" s="41"/>
      <c r="E14" s="41" t="s">
        <v>112</v>
      </c>
      <c r="F14" s="42" t="s">
        <v>113</v>
      </c>
      <c r="G14" s="21">
        <v>6.53</v>
      </c>
      <c r="H14" s="21">
        <v>6.53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79</v>
      </c>
      <c r="C15" s="42"/>
      <c r="D15" s="41"/>
      <c r="E15" s="41" t="s">
        <v>114</v>
      </c>
      <c r="F15" s="42" t="s">
        <v>115</v>
      </c>
      <c r="G15" s="21">
        <v>0.95</v>
      </c>
      <c r="H15" s="21">
        <v>0.95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9"/>
      <c r="B16" s="9"/>
      <c r="C16" s="8"/>
      <c r="D16" s="9"/>
      <c r="E16" s="9"/>
      <c r="F16" s="8"/>
      <c r="G16" s="9"/>
      <c r="H16" s="9"/>
      <c r="I16" s="9"/>
      <c r="J16" s="9"/>
      <c r="K16" s="9"/>
      <c r="L16" s="9"/>
      <c r="M16" s="9"/>
      <c r="N16" s="9"/>
      <c r="O16" s="9"/>
    </row>
    <row r="17" spans="1:6" ht="24.95" customHeight="1">
      <c r="A17" s="9"/>
      <c r="B17" s="9"/>
      <c r="C17" s="8"/>
      <c r="D17" s="9"/>
      <c r="E17" s="9"/>
      <c r="F17" s="8"/>
    </row>
    <row r="18" spans="1:6" ht="24.95" customHeight="1">
      <c r="A18" s="9"/>
      <c r="B18" s="9"/>
      <c r="C18" s="8"/>
      <c r="F18" s="8"/>
    </row>
    <row r="19" spans="1:6" ht="24.95" customHeight="1">
      <c r="A19" s="9"/>
      <c r="B19" s="9"/>
      <c r="C19" s="8"/>
      <c r="F19" s="8"/>
    </row>
    <row r="20" spans="1:6" ht="24.95" customHeight="1">
      <c r="C20" s="8"/>
      <c r="F20" s="8"/>
    </row>
    <row r="21" spans="1:6" ht="24.95" customHeight="1">
      <c r="C21" s="8"/>
      <c r="F21" s="8"/>
    </row>
    <row r="22" spans="1:6" ht="24.95" customHeight="1">
      <c r="C22" s="8"/>
      <c r="F22" s="8"/>
    </row>
    <row r="23" spans="1:6" ht="24.95" customHeight="1">
      <c r="C23" s="8"/>
      <c r="F23" s="8"/>
    </row>
    <row r="24" spans="1:6" ht="24.95" customHeight="1">
      <c r="C24" s="8"/>
      <c r="F24" s="8"/>
    </row>
    <row r="25" spans="1:6" ht="24.95" customHeight="1">
      <c r="F25" s="8"/>
    </row>
    <row r="26" spans="1:6">
      <c r="F26" s="8"/>
    </row>
    <row r="27" spans="1:6">
      <c r="F27" s="8"/>
    </row>
    <row r="28" spans="1:6">
      <c r="F28" s="8"/>
    </row>
    <row r="29" spans="1:6">
      <c r="F29" s="8"/>
    </row>
    <row r="30" spans="1:6">
      <c r="F30" s="8"/>
    </row>
    <row r="31" spans="1:6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K28" sqref="K28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36" t="s">
        <v>116</v>
      </c>
      <c r="B1" s="136"/>
      <c r="C1" s="148"/>
      <c r="D1" s="136"/>
      <c r="E1" s="148"/>
      <c r="F1" s="136"/>
      <c r="G1" s="148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3.6" customHeight="1">
      <c r="A2" s="149" t="s">
        <v>117</v>
      </c>
      <c r="B2" s="149"/>
      <c r="C2" s="150"/>
      <c r="D2" s="149"/>
      <c r="E2" s="150"/>
      <c r="F2" s="149"/>
      <c r="G2" s="150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7.100000000000001" customHeight="1">
      <c r="A3" s="136" t="s">
        <v>14</v>
      </c>
      <c r="B3" s="136"/>
      <c r="C3" s="148"/>
      <c r="D3" s="136"/>
      <c r="E3" s="148"/>
      <c r="F3" s="136"/>
      <c r="G3" s="148"/>
      <c r="H3" s="136"/>
      <c r="I3" s="136"/>
      <c r="J3" s="136"/>
      <c r="K3" s="136"/>
      <c r="L3" s="136"/>
      <c r="M3" s="136"/>
      <c r="N3" s="136"/>
      <c r="O3" s="136"/>
      <c r="P3" s="136"/>
    </row>
    <row r="4" spans="1:16" s="1" customFormat="1" ht="20.100000000000001" customHeight="1">
      <c r="A4" s="140" t="s">
        <v>61</v>
      </c>
      <c r="B4" s="139"/>
      <c r="C4" s="151"/>
      <c r="D4" s="140" t="s">
        <v>82</v>
      </c>
      <c r="E4" s="151"/>
      <c r="F4" s="140" t="s">
        <v>118</v>
      </c>
      <c r="G4" s="151"/>
      <c r="H4" s="140" t="s">
        <v>62</v>
      </c>
      <c r="I4" s="139"/>
      <c r="J4" s="139"/>
      <c r="K4" s="139"/>
      <c r="L4" s="139"/>
      <c r="M4" s="139"/>
      <c r="N4" s="139"/>
      <c r="O4" s="139"/>
      <c r="P4" s="141"/>
    </row>
    <row r="5" spans="1:16" s="1" customFormat="1" ht="20.100000000000001" customHeight="1">
      <c r="A5" s="138" t="s">
        <v>84</v>
      </c>
      <c r="B5" s="144"/>
      <c r="C5" s="146" t="s">
        <v>85</v>
      </c>
      <c r="D5" s="140" t="s">
        <v>84</v>
      </c>
      <c r="E5" s="146" t="s">
        <v>65</v>
      </c>
      <c r="F5" s="140" t="s">
        <v>84</v>
      </c>
      <c r="G5" s="146" t="s">
        <v>65</v>
      </c>
      <c r="H5" s="140" t="s">
        <v>66</v>
      </c>
      <c r="I5" s="140" t="s">
        <v>20</v>
      </c>
      <c r="J5" s="140" t="s">
        <v>22</v>
      </c>
      <c r="K5" s="140" t="s">
        <v>24</v>
      </c>
      <c r="L5" s="140" t="s">
        <v>26</v>
      </c>
      <c r="M5" s="140" t="s">
        <v>28</v>
      </c>
      <c r="N5" s="140" t="s">
        <v>30</v>
      </c>
      <c r="O5" s="140" t="s">
        <v>32</v>
      </c>
      <c r="P5" s="140" t="s">
        <v>34</v>
      </c>
    </row>
    <row r="6" spans="1:16" s="1" customFormat="1" ht="20.100000000000001" customHeight="1">
      <c r="A6" s="4" t="s">
        <v>63</v>
      </c>
      <c r="B6" s="4" t="s">
        <v>64</v>
      </c>
      <c r="C6" s="147"/>
      <c r="D6" s="143"/>
      <c r="E6" s="147"/>
      <c r="F6" s="143"/>
      <c r="G6" s="147"/>
      <c r="H6" s="143"/>
      <c r="I6" s="143"/>
      <c r="J6" s="143"/>
      <c r="K6" s="143"/>
      <c r="L6" s="143"/>
      <c r="M6" s="143"/>
      <c r="N6" s="143"/>
      <c r="O6" s="143"/>
      <c r="P6" s="143"/>
    </row>
    <row r="7" spans="1:16" s="1" customFormat="1" ht="20.100000000000001" customHeight="1">
      <c r="A7" s="4" t="s">
        <v>68</v>
      </c>
      <c r="B7" s="4" t="s">
        <v>68</v>
      </c>
      <c r="C7" s="40" t="s">
        <v>68</v>
      </c>
      <c r="D7" s="4"/>
      <c r="E7" s="40"/>
      <c r="F7" s="4" t="s">
        <v>68</v>
      </c>
      <c r="G7" s="40" t="s">
        <v>68</v>
      </c>
      <c r="H7" s="15" t="s">
        <v>69</v>
      </c>
      <c r="I7" s="15" t="s">
        <v>70</v>
      </c>
      <c r="J7" s="15" t="s">
        <v>71</v>
      </c>
      <c r="K7" s="15" t="s">
        <v>72</v>
      </c>
      <c r="L7" s="15" t="s">
        <v>73</v>
      </c>
      <c r="M7" s="15" t="s">
        <v>74</v>
      </c>
      <c r="N7" s="15" t="s">
        <v>75</v>
      </c>
      <c r="O7" s="15" t="s">
        <v>76</v>
      </c>
      <c r="P7" s="15" t="s">
        <v>77</v>
      </c>
    </row>
    <row r="8" spans="1:16" s="1" customFormat="1" ht="14.25">
      <c r="A8" s="78"/>
      <c r="B8" s="78"/>
      <c r="C8" s="110"/>
      <c r="D8" s="78"/>
      <c r="E8" s="110"/>
      <c r="F8" s="78"/>
      <c r="G8" s="40" t="s">
        <v>66</v>
      </c>
      <c r="H8" s="72">
        <v>204.37</v>
      </c>
      <c r="I8" s="72">
        <v>204.37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78</v>
      </c>
      <c r="B9" s="41" t="s">
        <v>79</v>
      </c>
      <c r="C9" s="42" t="s">
        <v>5</v>
      </c>
      <c r="D9" s="41"/>
      <c r="E9" s="42"/>
      <c r="F9" s="41"/>
      <c r="G9" s="42"/>
      <c r="H9" s="74">
        <v>204.37</v>
      </c>
      <c r="I9" s="74">
        <v>204.37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79</v>
      </c>
      <c r="C10" s="42"/>
      <c r="D10" s="41" t="s">
        <v>89</v>
      </c>
      <c r="E10" s="42" t="s">
        <v>90</v>
      </c>
      <c r="F10" s="41"/>
      <c r="G10" s="42"/>
      <c r="H10" s="74">
        <v>6.71</v>
      </c>
      <c r="I10" s="74">
        <v>6.71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79</v>
      </c>
      <c r="C11" s="42"/>
      <c r="D11" s="41"/>
      <c r="E11" s="42"/>
      <c r="F11" s="41" t="s">
        <v>119</v>
      </c>
      <c r="G11" s="42" t="s">
        <v>120</v>
      </c>
      <c r="H11" s="74">
        <v>0.18</v>
      </c>
      <c r="I11" s="74">
        <v>0.18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79</v>
      </c>
      <c r="C12" s="42"/>
      <c r="D12" s="41"/>
      <c r="E12" s="42"/>
      <c r="F12" s="41" t="s">
        <v>121</v>
      </c>
      <c r="G12" s="42" t="s">
        <v>122</v>
      </c>
      <c r="H12" s="74">
        <v>6.53</v>
      </c>
      <c r="I12" s="74">
        <v>6.53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79</v>
      </c>
      <c r="C13" s="42"/>
      <c r="D13" s="41" t="s">
        <v>91</v>
      </c>
      <c r="E13" s="42" t="s">
        <v>92</v>
      </c>
      <c r="F13" s="41"/>
      <c r="G13" s="42"/>
      <c r="H13" s="74">
        <v>0.95</v>
      </c>
      <c r="I13" s="74">
        <v>0.95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79</v>
      </c>
      <c r="C14" s="42"/>
      <c r="D14" s="41"/>
      <c r="E14" s="42"/>
      <c r="F14" s="41" t="s">
        <v>123</v>
      </c>
      <c r="G14" s="42" t="s">
        <v>124</v>
      </c>
      <c r="H14" s="74">
        <v>0.95</v>
      </c>
      <c r="I14" s="74">
        <v>0.95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79</v>
      </c>
      <c r="C15" s="42"/>
      <c r="D15" s="41" t="s">
        <v>93</v>
      </c>
      <c r="E15" s="42" t="s">
        <v>94</v>
      </c>
      <c r="F15" s="41"/>
      <c r="G15" s="42"/>
      <c r="H15" s="74">
        <v>16.350000000000001</v>
      </c>
      <c r="I15" s="74">
        <v>16.350000000000001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79</v>
      </c>
      <c r="C16" s="42"/>
      <c r="D16" s="41"/>
      <c r="E16" s="42"/>
      <c r="F16" s="41" t="s">
        <v>125</v>
      </c>
      <c r="G16" s="42" t="s">
        <v>126</v>
      </c>
      <c r="H16" s="74">
        <v>16.350000000000001</v>
      </c>
      <c r="I16" s="74">
        <v>16.350000000000001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79</v>
      </c>
      <c r="C17" s="42"/>
      <c r="D17" s="41" t="s">
        <v>95</v>
      </c>
      <c r="E17" s="42" t="s">
        <v>96</v>
      </c>
      <c r="F17" s="41"/>
      <c r="G17" s="42"/>
      <c r="H17" s="74">
        <v>153.31</v>
      </c>
      <c r="I17" s="74">
        <v>153.31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79</v>
      </c>
      <c r="C18" s="42"/>
      <c r="D18" s="41"/>
      <c r="E18" s="42"/>
      <c r="F18" s="41" t="s">
        <v>125</v>
      </c>
      <c r="G18" s="42" t="s">
        <v>126</v>
      </c>
      <c r="H18" s="74">
        <v>139.24</v>
      </c>
      <c r="I18" s="74">
        <v>139.24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79</v>
      </c>
      <c r="C19" s="42"/>
      <c r="D19" s="41"/>
      <c r="E19" s="42"/>
      <c r="F19" s="41" t="s">
        <v>119</v>
      </c>
      <c r="G19" s="42" t="s">
        <v>120</v>
      </c>
      <c r="H19" s="74">
        <v>14.07</v>
      </c>
      <c r="I19" s="74">
        <v>14.07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79</v>
      </c>
      <c r="C20" s="42"/>
      <c r="D20" s="41" t="s">
        <v>97</v>
      </c>
      <c r="E20" s="42" t="s">
        <v>98</v>
      </c>
      <c r="F20" s="41"/>
      <c r="G20" s="42"/>
      <c r="H20" s="74">
        <v>14.79</v>
      </c>
      <c r="I20" s="74">
        <v>14.79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79</v>
      </c>
      <c r="C21" s="42"/>
      <c r="D21" s="41"/>
      <c r="E21" s="42"/>
      <c r="F21" s="41" t="s">
        <v>125</v>
      </c>
      <c r="G21" s="42" t="s">
        <v>126</v>
      </c>
      <c r="H21" s="74">
        <v>14.79</v>
      </c>
      <c r="I21" s="74">
        <v>14.79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79</v>
      </c>
      <c r="C22" s="42"/>
      <c r="D22" s="41" t="s">
        <v>99</v>
      </c>
      <c r="E22" s="42" t="s">
        <v>100</v>
      </c>
      <c r="F22" s="41"/>
      <c r="G22" s="42"/>
      <c r="H22" s="74">
        <v>12.26</v>
      </c>
      <c r="I22" s="74">
        <v>12.26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79</v>
      </c>
      <c r="C23" s="42"/>
      <c r="D23" s="41"/>
      <c r="E23" s="42"/>
      <c r="F23" s="41" t="s">
        <v>125</v>
      </c>
      <c r="G23" s="42" t="s">
        <v>126</v>
      </c>
      <c r="H23" s="74">
        <v>12.26</v>
      </c>
      <c r="I23" s="74">
        <v>12.26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>
      <c r="C24" s="8"/>
      <c r="E24" s="8"/>
    </row>
    <row r="25" spans="1:16">
      <c r="C25" s="8"/>
      <c r="E25" s="8"/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36" t="s">
        <v>127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3.6" customHeight="1">
      <c r="A2" s="149" t="s">
        <v>128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s="1" customFormat="1" ht="20.100000000000001" customHeight="1">
      <c r="A4" s="140" t="s">
        <v>61</v>
      </c>
      <c r="B4" s="139"/>
      <c r="C4" s="141"/>
      <c r="D4" s="140" t="s">
        <v>82</v>
      </c>
      <c r="E4" s="141"/>
      <c r="F4" s="140" t="s">
        <v>118</v>
      </c>
      <c r="G4" s="141"/>
      <c r="H4" s="140" t="s">
        <v>62</v>
      </c>
      <c r="I4" s="139"/>
      <c r="J4" s="139"/>
      <c r="K4" s="139"/>
      <c r="L4" s="139"/>
      <c r="M4" s="139"/>
      <c r="N4" s="139"/>
      <c r="O4" s="139"/>
      <c r="P4" s="141"/>
    </row>
    <row r="5" spans="1:16" s="1" customFormat="1" ht="20.100000000000001" customHeight="1">
      <c r="A5" s="138" t="s">
        <v>84</v>
      </c>
      <c r="B5" s="144"/>
      <c r="C5" s="140" t="s">
        <v>85</v>
      </c>
      <c r="D5" s="140" t="s">
        <v>84</v>
      </c>
      <c r="E5" s="140" t="s">
        <v>65</v>
      </c>
      <c r="F5" s="140" t="s">
        <v>84</v>
      </c>
      <c r="G5" s="140" t="s">
        <v>65</v>
      </c>
      <c r="H5" s="140" t="s">
        <v>66</v>
      </c>
      <c r="I5" s="140" t="s">
        <v>20</v>
      </c>
      <c r="J5" s="140" t="s">
        <v>22</v>
      </c>
      <c r="K5" s="140" t="s">
        <v>24</v>
      </c>
      <c r="L5" s="140" t="s">
        <v>26</v>
      </c>
      <c r="M5" s="140" t="s">
        <v>28</v>
      </c>
      <c r="N5" s="140" t="s">
        <v>30</v>
      </c>
      <c r="O5" s="140" t="s">
        <v>32</v>
      </c>
      <c r="P5" s="140" t="s">
        <v>34</v>
      </c>
    </row>
    <row r="6" spans="1:16" s="1" customFormat="1" ht="20.100000000000001" customHeight="1">
      <c r="A6" s="4" t="s">
        <v>63</v>
      </c>
      <c r="B6" s="4" t="s">
        <v>64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s="1" customFormat="1" ht="20.100000000000001" customHeight="1">
      <c r="A7" s="4" t="s">
        <v>68</v>
      </c>
      <c r="B7" s="4" t="s">
        <v>68</v>
      </c>
      <c r="C7" s="4" t="s">
        <v>68</v>
      </c>
      <c r="D7" s="4"/>
      <c r="E7" s="4"/>
      <c r="F7" s="4" t="s">
        <v>68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</row>
    <row r="8" spans="1:16" s="37" customFormat="1" ht="14.25">
      <c r="A8" s="78"/>
      <c r="B8" s="78"/>
      <c r="C8" s="110"/>
      <c r="D8" s="78"/>
      <c r="E8" s="110"/>
      <c r="F8" s="78"/>
      <c r="G8" s="40" t="s">
        <v>66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82"/>
      <c r="B16" s="82"/>
      <c r="C16" s="45"/>
      <c r="D16" s="82"/>
      <c r="E16" s="45"/>
      <c r="F16" s="82"/>
      <c r="G16" s="45"/>
      <c r="H16" s="82"/>
      <c r="I16" s="82"/>
      <c r="J16" s="82"/>
      <c r="K16" s="82"/>
      <c r="L16" s="82"/>
      <c r="M16" s="82"/>
      <c r="N16" s="82"/>
      <c r="O16" s="82"/>
      <c r="P16" s="82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showGridLines="0" showZeros="0" workbookViewId="0">
      <pane xSplit="5" ySplit="9" topLeftCell="H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36" t="s">
        <v>129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8" ht="33.6" customHeight="1">
      <c r="A2" s="142" t="s">
        <v>130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8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1:28" s="1" customFormat="1" ht="20.100000000000001" customHeight="1">
      <c r="A4" s="140" t="s">
        <v>131</v>
      </c>
      <c r="B4" s="152"/>
      <c r="C4" s="153"/>
      <c r="D4" s="140" t="s">
        <v>132</v>
      </c>
      <c r="E4" s="140" t="s">
        <v>82</v>
      </c>
      <c r="F4" s="153"/>
      <c r="G4" s="140" t="s">
        <v>133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41"/>
      <c r="AB4" s="19"/>
    </row>
    <row r="5" spans="1:28" s="1" customFormat="1" ht="20.100000000000001" customHeight="1">
      <c r="A5" s="154"/>
      <c r="B5" s="155"/>
      <c r="C5" s="156"/>
      <c r="D5" s="157"/>
      <c r="E5" s="154"/>
      <c r="F5" s="156"/>
      <c r="G5" s="140" t="s">
        <v>134</v>
      </c>
      <c r="H5" s="140" t="s">
        <v>135</v>
      </c>
      <c r="I5" s="139"/>
      <c r="J5" s="141"/>
      <c r="K5" s="140" t="s">
        <v>136</v>
      </c>
      <c r="L5" s="139"/>
      <c r="M5" s="139"/>
      <c r="N5" s="139"/>
      <c r="O5" s="139"/>
      <c r="P5" s="139"/>
      <c r="Q5" s="139"/>
      <c r="R5" s="139"/>
      <c r="S5" s="139"/>
      <c r="T5" s="139"/>
      <c r="U5" s="141"/>
      <c r="V5" s="140" t="s">
        <v>137</v>
      </c>
      <c r="W5" s="139"/>
      <c r="X5" s="139"/>
      <c r="Y5" s="141"/>
      <c r="Z5" s="140" t="s">
        <v>138</v>
      </c>
      <c r="AA5" s="141"/>
      <c r="AB5" s="19"/>
    </row>
    <row r="6" spans="1:28" s="1" customFormat="1" ht="20.100000000000001" customHeight="1">
      <c r="A6" s="140" t="s">
        <v>63</v>
      </c>
      <c r="B6" s="140" t="s">
        <v>64</v>
      </c>
      <c r="C6" s="140" t="s">
        <v>65</v>
      </c>
      <c r="D6" s="157"/>
      <c r="E6" s="140" t="s">
        <v>84</v>
      </c>
      <c r="F6" s="140" t="s">
        <v>65</v>
      </c>
      <c r="G6" s="157"/>
      <c r="H6" s="140" t="s">
        <v>86</v>
      </c>
      <c r="I6" s="140" t="s">
        <v>139</v>
      </c>
      <c r="J6" s="140" t="s">
        <v>140</v>
      </c>
      <c r="K6" s="140" t="s">
        <v>66</v>
      </c>
      <c r="L6" s="140" t="s">
        <v>141</v>
      </c>
      <c r="M6" s="139"/>
      <c r="N6" s="139"/>
      <c r="O6" s="139"/>
      <c r="P6" s="139"/>
      <c r="Q6" s="139"/>
      <c r="R6" s="141"/>
      <c r="S6" s="140" t="s">
        <v>142</v>
      </c>
      <c r="T6" s="140" t="s">
        <v>143</v>
      </c>
      <c r="U6" s="140" t="s">
        <v>144</v>
      </c>
      <c r="V6" s="140" t="s">
        <v>86</v>
      </c>
      <c r="W6" s="140" t="s">
        <v>145</v>
      </c>
      <c r="X6" s="140" t="s">
        <v>146</v>
      </c>
      <c r="Y6" s="140" t="s">
        <v>147</v>
      </c>
      <c r="Z6" s="140" t="s">
        <v>148</v>
      </c>
      <c r="AA6" s="140" t="s">
        <v>149</v>
      </c>
      <c r="AB6" s="19"/>
    </row>
    <row r="7" spans="1:28" s="1" customFormat="1" ht="39.950000000000003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4" t="s">
        <v>86</v>
      </c>
      <c r="M7" s="4" t="s">
        <v>150</v>
      </c>
      <c r="N7" s="4" t="s">
        <v>151</v>
      </c>
      <c r="O7" s="4" t="s">
        <v>152</v>
      </c>
      <c r="P7" s="4" t="s">
        <v>153</v>
      </c>
      <c r="Q7" s="4" t="s">
        <v>154</v>
      </c>
      <c r="R7" s="4" t="s">
        <v>155</v>
      </c>
      <c r="S7" s="143"/>
      <c r="T7" s="143"/>
      <c r="U7" s="143"/>
      <c r="V7" s="143"/>
      <c r="W7" s="143"/>
      <c r="X7" s="143"/>
      <c r="Y7" s="143"/>
      <c r="Z7" s="143"/>
      <c r="AA7" s="143"/>
      <c r="AB7" s="19"/>
    </row>
    <row r="8" spans="1:28" s="1" customFormat="1" ht="20.100000000000001" customHeight="1">
      <c r="A8" s="4" t="s">
        <v>68</v>
      </c>
      <c r="B8" s="4" t="s">
        <v>68</v>
      </c>
      <c r="C8" s="4" t="s">
        <v>68</v>
      </c>
      <c r="D8" s="4"/>
      <c r="E8" s="4"/>
      <c r="F8" s="4" t="s">
        <v>68</v>
      </c>
      <c r="G8" s="4" t="s">
        <v>69</v>
      </c>
      <c r="H8" s="4" t="s">
        <v>70</v>
      </c>
      <c r="I8" s="4" t="s">
        <v>71</v>
      </c>
      <c r="J8" s="4" t="s">
        <v>72</v>
      </c>
      <c r="K8" s="4" t="s">
        <v>73</v>
      </c>
      <c r="L8" s="4" t="s">
        <v>76</v>
      </c>
      <c r="M8" s="4" t="s">
        <v>77</v>
      </c>
      <c r="N8" s="4" t="s">
        <v>156</v>
      </c>
      <c r="O8" s="4" t="s">
        <v>157</v>
      </c>
      <c r="P8" s="4" t="s">
        <v>158</v>
      </c>
      <c r="Q8" s="4" t="s">
        <v>159</v>
      </c>
      <c r="R8" s="4" t="s">
        <v>160</v>
      </c>
      <c r="S8" s="4" t="s">
        <v>161</v>
      </c>
      <c r="T8" s="4" t="s">
        <v>162</v>
      </c>
      <c r="U8" s="4" t="s">
        <v>163</v>
      </c>
      <c r="V8" s="4" t="s">
        <v>164</v>
      </c>
      <c r="W8" s="4" t="s">
        <v>165</v>
      </c>
      <c r="X8" s="4" t="s">
        <v>166</v>
      </c>
      <c r="Y8" s="4" t="s">
        <v>167</v>
      </c>
      <c r="Z8" s="4" t="s">
        <v>168</v>
      </c>
      <c r="AA8" s="4" t="s">
        <v>169</v>
      </c>
      <c r="AB8" s="19"/>
    </row>
    <row r="9" spans="1:28" s="37" customFormat="1" ht="14.25">
      <c r="A9" s="39"/>
      <c r="B9" s="39"/>
      <c r="C9" s="40"/>
      <c r="D9" s="107"/>
      <c r="E9" s="39"/>
      <c r="F9" s="40" t="s">
        <v>66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8"/>
      <c r="C10" s="42"/>
      <c r="D10" s="109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8"/>
      <c r="B11" s="108"/>
      <c r="C11" s="73"/>
      <c r="D11" s="109"/>
      <c r="E11" s="108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8"/>
      <c r="B12" s="108"/>
      <c r="C12" s="73"/>
      <c r="D12" s="109"/>
      <c r="E12" s="108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8"/>
      <c r="B13" s="108"/>
      <c r="C13" s="73"/>
      <c r="D13" s="109"/>
      <c r="E13" s="108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82"/>
      <c r="B14" s="82"/>
      <c r="C14" s="45"/>
      <c r="D14" s="46"/>
      <c r="E14" s="82"/>
      <c r="F14" s="45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36" t="s">
        <v>170</v>
      </c>
      <c r="B1" s="136"/>
      <c r="C1" s="148"/>
      <c r="D1" s="136"/>
      <c r="E1" s="148"/>
      <c r="F1" s="136"/>
      <c r="G1" s="136"/>
      <c r="H1" s="136"/>
    </row>
    <row r="2" spans="1:16384" ht="28.5">
      <c r="A2" s="142" t="s">
        <v>171</v>
      </c>
      <c r="B2" s="142"/>
      <c r="C2" s="158"/>
      <c r="D2" s="142"/>
      <c r="E2" s="158"/>
      <c r="F2" s="142"/>
      <c r="G2" s="142"/>
      <c r="H2" s="142"/>
    </row>
    <row r="3" spans="1:16384" ht="17.100000000000001" customHeight="1">
      <c r="A3" s="136" t="s">
        <v>14</v>
      </c>
      <c r="B3" s="136"/>
      <c r="C3" s="148"/>
      <c r="D3" s="136"/>
      <c r="E3" s="148"/>
      <c r="F3" s="136"/>
      <c r="G3" s="136"/>
      <c r="H3" s="136"/>
    </row>
    <row r="4" spans="1:16384" s="1" customFormat="1" ht="20.100000000000001" customHeight="1">
      <c r="A4" s="140" t="s">
        <v>61</v>
      </c>
      <c r="B4" s="139"/>
      <c r="C4" s="151"/>
      <c r="D4" s="140" t="s">
        <v>82</v>
      </c>
      <c r="E4" s="151"/>
      <c r="F4" s="140" t="s">
        <v>172</v>
      </c>
      <c r="G4" s="139"/>
      <c r="H4" s="141"/>
    </row>
    <row r="5" spans="1:16384" s="1" customFormat="1" ht="20.100000000000001" customHeight="1">
      <c r="A5" s="4" t="s">
        <v>63</v>
      </c>
      <c r="B5" s="4" t="s">
        <v>64</v>
      </c>
      <c r="C5" s="40" t="s">
        <v>85</v>
      </c>
      <c r="D5" s="4" t="s">
        <v>84</v>
      </c>
      <c r="E5" s="40" t="s">
        <v>65</v>
      </c>
      <c r="F5" s="4" t="s">
        <v>86</v>
      </c>
      <c r="G5" s="4" t="s">
        <v>87</v>
      </c>
      <c r="H5" s="4" t="s">
        <v>88</v>
      </c>
    </row>
    <row r="6" spans="1:16384" s="1" customFormat="1" ht="20.100000000000001" customHeight="1">
      <c r="A6" s="4" t="s">
        <v>68</v>
      </c>
      <c r="B6" s="4" t="s">
        <v>68</v>
      </c>
      <c r="C6" s="40" t="s">
        <v>68</v>
      </c>
      <c r="D6" s="4" t="s">
        <v>68</v>
      </c>
      <c r="E6" s="40" t="s">
        <v>68</v>
      </c>
      <c r="F6" s="4" t="s">
        <v>69</v>
      </c>
      <c r="G6" s="4" t="s">
        <v>70</v>
      </c>
      <c r="H6" s="4" t="s">
        <v>71</v>
      </c>
    </row>
    <row r="7" spans="1:16384" s="37" customFormat="1" ht="14.25">
      <c r="A7" s="103"/>
      <c r="B7" s="103"/>
      <c r="C7" s="103"/>
      <c r="D7" s="103"/>
      <c r="E7" s="103" t="s">
        <v>66</v>
      </c>
      <c r="F7" s="104"/>
      <c r="G7" s="104"/>
      <c r="H7" s="104"/>
    </row>
    <row r="8" spans="1:16384" s="102" customFormat="1">
      <c r="A8" s="105"/>
      <c r="B8" s="105"/>
      <c r="C8" s="106"/>
      <c r="D8" s="105"/>
      <c r="E8" s="106"/>
      <c r="F8" s="105"/>
      <c r="G8" s="105"/>
      <c r="H8" s="105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102" customFormat="1">
      <c r="A9" s="105"/>
      <c r="B9" s="105"/>
      <c r="C9" s="106"/>
      <c r="D9" s="105"/>
      <c r="E9" s="106"/>
      <c r="F9" s="105"/>
      <c r="G9" s="105"/>
      <c r="H9" s="105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102" customFormat="1">
      <c r="A10" s="105"/>
      <c r="B10" s="105"/>
      <c r="C10" s="106"/>
      <c r="D10" s="105"/>
      <c r="E10" s="106"/>
      <c r="F10" s="105"/>
      <c r="G10" s="105"/>
      <c r="H10" s="10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5"/>
      <c r="B11" s="105"/>
      <c r="C11" s="106"/>
      <c r="D11" s="105"/>
      <c r="E11" s="106"/>
      <c r="F11" s="105"/>
      <c r="G11" s="105"/>
      <c r="H11" s="105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50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workbookViewId="0">
      <selection activeCell="E29" sqref="E29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36" t="s">
        <v>173</v>
      </c>
      <c r="B1" s="136"/>
      <c r="C1" s="136"/>
      <c r="D1" s="136"/>
      <c r="E1" s="136"/>
      <c r="F1" s="136"/>
      <c r="G1" s="136"/>
      <c r="H1" s="136"/>
    </row>
    <row r="2" spans="1:8" ht="30.75">
      <c r="A2" s="145" t="s">
        <v>174</v>
      </c>
      <c r="B2" s="145"/>
      <c r="C2" s="145"/>
      <c r="D2" s="145"/>
      <c r="E2" s="145"/>
      <c r="F2" s="145"/>
      <c r="G2" s="145"/>
      <c r="H2" s="145"/>
    </row>
    <row r="3" spans="1:8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</row>
    <row r="4" spans="1:8" s="1" customFormat="1" ht="20.100000000000001" customHeight="1">
      <c r="A4" s="140" t="s">
        <v>61</v>
      </c>
      <c r="B4" s="139"/>
      <c r="C4" s="141"/>
      <c r="D4" s="140" t="s">
        <v>82</v>
      </c>
      <c r="E4" s="141"/>
      <c r="F4" s="140" t="s">
        <v>175</v>
      </c>
      <c r="G4" s="139"/>
      <c r="H4" s="141"/>
    </row>
    <row r="5" spans="1:8" s="1" customFormat="1" ht="20.100000000000001" customHeight="1">
      <c r="A5" s="4" t="s">
        <v>63</v>
      </c>
      <c r="B5" s="4" t="s">
        <v>64</v>
      </c>
      <c r="C5" s="4" t="s">
        <v>85</v>
      </c>
      <c r="D5" s="4" t="s">
        <v>84</v>
      </c>
      <c r="E5" s="4" t="s">
        <v>65</v>
      </c>
      <c r="F5" s="4" t="s">
        <v>86</v>
      </c>
      <c r="G5" s="4" t="s">
        <v>87</v>
      </c>
      <c r="H5" s="4" t="s">
        <v>88</v>
      </c>
    </row>
    <row r="6" spans="1:8" ht="20.100000000000001" customHeight="1">
      <c r="A6" s="97" t="s">
        <v>68</v>
      </c>
      <c r="B6" s="97" t="s">
        <v>68</v>
      </c>
      <c r="C6" s="97" t="s">
        <v>68</v>
      </c>
      <c r="D6" s="97" t="s">
        <v>68</v>
      </c>
      <c r="E6" s="97" t="s">
        <v>68</v>
      </c>
      <c r="F6" s="97" t="s">
        <v>69</v>
      </c>
      <c r="G6" s="97" t="s">
        <v>70</v>
      </c>
      <c r="H6" s="97" t="s">
        <v>71</v>
      </c>
    </row>
    <row r="7" spans="1:8" s="37" customFormat="1" ht="14.25">
      <c r="A7" s="39"/>
      <c r="B7" s="39"/>
      <c r="C7" s="40"/>
      <c r="D7" s="39"/>
      <c r="E7" s="40" t="s">
        <v>66</v>
      </c>
      <c r="F7" s="98"/>
      <c r="G7" s="98"/>
      <c r="H7" s="98"/>
    </row>
    <row r="8" spans="1:8" s="38" customFormat="1" ht="15">
      <c r="A8" s="99"/>
      <c r="B8" s="99"/>
      <c r="C8" s="100"/>
      <c r="D8" s="99"/>
      <c r="E8" s="42"/>
      <c r="F8" s="101"/>
      <c r="G8" s="101"/>
      <c r="H8" s="101"/>
    </row>
    <row r="9" spans="1:8" s="38" customFormat="1" ht="15">
      <c r="A9" s="99"/>
      <c r="B9" s="99"/>
      <c r="C9" s="100"/>
      <c r="D9" s="99"/>
      <c r="E9" s="42"/>
      <c r="F9" s="101"/>
      <c r="G9" s="101"/>
      <c r="H9" s="101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42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36" t="s">
        <v>176</v>
      </c>
      <c r="B1" s="136"/>
      <c r="C1" s="136"/>
      <c r="D1" s="136"/>
    </row>
    <row r="2" spans="1:4" ht="25.5">
      <c r="A2" s="159" t="s">
        <v>177</v>
      </c>
      <c r="B2" s="159"/>
      <c r="C2" s="159"/>
      <c r="D2" s="159"/>
    </row>
    <row r="3" spans="1:4" ht="17.100000000000001" customHeight="1">
      <c r="A3" s="136" t="s">
        <v>14</v>
      </c>
      <c r="B3" s="136"/>
      <c r="C3" s="136"/>
      <c r="D3" s="136"/>
    </row>
    <row r="4" spans="1:4" s="1" customFormat="1" ht="15" customHeight="1">
      <c r="A4" s="138" t="s">
        <v>15</v>
      </c>
      <c r="B4" s="139"/>
      <c r="C4" s="140" t="s">
        <v>16</v>
      </c>
      <c r="D4" s="141"/>
    </row>
    <row r="5" spans="1:4" s="1" customFormat="1" ht="13.5">
      <c r="A5" s="49" t="s">
        <v>17</v>
      </c>
      <c r="B5" s="49" t="s">
        <v>18</v>
      </c>
      <c r="C5" s="49" t="s">
        <v>19</v>
      </c>
      <c r="D5" s="4" t="s">
        <v>18</v>
      </c>
    </row>
    <row r="6" spans="1:4" ht="15">
      <c r="A6" s="83" t="s">
        <v>178</v>
      </c>
      <c r="B6" s="84">
        <v>204.37</v>
      </c>
      <c r="C6" s="85" t="s">
        <v>21</v>
      </c>
      <c r="D6" s="86">
        <v>0</v>
      </c>
    </row>
    <row r="7" spans="1:4" ht="15">
      <c r="A7" s="83" t="s">
        <v>179</v>
      </c>
      <c r="B7" s="87">
        <v>204.37</v>
      </c>
      <c r="C7" s="85" t="s">
        <v>23</v>
      </c>
      <c r="D7" s="86">
        <v>0</v>
      </c>
    </row>
    <row r="8" spans="1:4" ht="15">
      <c r="A8" s="83" t="s">
        <v>180</v>
      </c>
      <c r="B8" s="88">
        <v>204.37</v>
      </c>
      <c r="C8" s="85" t="s">
        <v>25</v>
      </c>
      <c r="D8" s="86">
        <v>0</v>
      </c>
    </row>
    <row r="9" spans="1:4" ht="15">
      <c r="A9" s="83" t="s">
        <v>181</v>
      </c>
      <c r="B9" s="89">
        <v>0</v>
      </c>
      <c r="C9" s="85" t="s">
        <v>27</v>
      </c>
      <c r="D9" s="86">
        <v>0</v>
      </c>
    </row>
    <row r="10" spans="1:4" ht="15">
      <c r="A10" s="83" t="s">
        <v>182</v>
      </c>
      <c r="B10" s="89">
        <v>0</v>
      </c>
      <c r="C10" s="85" t="s">
        <v>29</v>
      </c>
      <c r="D10" s="86">
        <v>0</v>
      </c>
    </row>
    <row r="11" spans="1:4" ht="15">
      <c r="A11" s="83" t="s">
        <v>183</v>
      </c>
      <c r="B11" s="89">
        <v>0</v>
      </c>
      <c r="C11" s="85" t="s">
        <v>31</v>
      </c>
      <c r="D11" s="86">
        <v>0</v>
      </c>
    </row>
    <row r="12" spans="1:4" ht="15">
      <c r="A12" s="83" t="s">
        <v>184</v>
      </c>
      <c r="B12" s="89">
        <v>0</v>
      </c>
      <c r="C12" s="85" t="s">
        <v>33</v>
      </c>
      <c r="D12" s="86">
        <v>0</v>
      </c>
    </row>
    <row r="13" spans="1:4" ht="15">
      <c r="A13" s="83" t="s">
        <v>185</v>
      </c>
      <c r="B13" s="89">
        <v>0</v>
      </c>
      <c r="C13" s="85" t="s">
        <v>35</v>
      </c>
      <c r="D13" s="86">
        <v>177.32</v>
      </c>
    </row>
    <row r="14" spans="1:4" ht="15">
      <c r="A14" s="83" t="s">
        <v>186</v>
      </c>
      <c r="B14" s="89">
        <v>0</v>
      </c>
      <c r="C14" s="85" t="s">
        <v>36</v>
      </c>
      <c r="D14" s="86">
        <v>0</v>
      </c>
    </row>
    <row r="15" spans="1:4" ht="15">
      <c r="A15" s="83" t="s">
        <v>187</v>
      </c>
      <c r="B15" s="89">
        <v>0</v>
      </c>
      <c r="C15" s="85" t="s">
        <v>37</v>
      </c>
      <c r="D15" s="86">
        <v>14.79</v>
      </c>
    </row>
    <row r="16" spans="1:4" ht="15">
      <c r="A16" s="83" t="s">
        <v>188</v>
      </c>
      <c r="B16" s="89"/>
      <c r="C16" s="85" t="s">
        <v>38</v>
      </c>
      <c r="D16" s="86">
        <v>0</v>
      </c>
    </row>
    <row r="17" spans="1:4" ht="15">
      <c r="A17" s="83" t="s">
        <v>189</v>
      </c>
      <c r="B17" s="89">
        <v>0</v>
      </c>
      <c r="C17" s="85" t="s">
        <v>39</v>
      </c>
      <c r="D17" s="86">
        <v>0</v>
      </c>
    </row>
    <row r="18" spans="1:4" ht="15">
      <c r="A18" s="83" t="s">
        <v>190</v>
      </c>
      <c r="B18" s="89"/>
      <c r="C18" s="85" t="s">
        <v>40</v>
      </c>
      <c r="D18" s="86">
        <v>0</v>
      </c>
    </row>
    <row r="19" spans="1:4" ht="15">
      <c r="A19" s="83" t="s">
        <v>191</v>
      </c>
      <c r="B19" s="89">
        <v>0</v>
      </c>
      <c r="C19" s="85" t="s">
        <v>41</v>
      </c>
      <c r="D19" s="86">
        <v>0</v>
      </c>
    </row>
    <row r="20" spans="1:4" ht="15">
      <c r="A20" s="83"/>
      <c r="B20" s="90"/>
      <c r="C20" s="85" t="s">
        <v>42</v>
      </c>
      <c r="D20" s="86">
        <v>0</v>
      </c>
    </row>
    <row r="21" spans="1:4" ht="15">
      <c r="A21" s="83"/>
      <c r="B21" s="90"/>
      <c r="C21" s="85" t="s">
        <v>43</v>
      </c>
      <c r="D21" s="86">
        <v>0</v>
      </c>
    </row>
    <row r="22" spans="1:4" ht="15">
      <c r="A22" s="83"/>
      <c r="B22" s="90"/>
      <c r="C22" s="85" t="s">
        <v>44</v>
      </c>
      <c r="D22" s="86">
        <v>0</v>
      </c>
    </row>
    <row r="23" spans="1:4" ht="15">
      <c r="A23" s="83"/>
      <c r="B23" s="91"/>
      <c r="C23" s="85" t="s">
        <v>45</v>
      </c>
      <c r="D23" s="86">
        <v>0</v>
      </c>
    </row>
    <row r="24" spans="1:4" ht="15">
      <c r="A24" s="83"/>
      <c r="B24" s="91"/>
      <c r="C24" s="85" t="s">
        <v>46</v>
      </c>
      <c r="D24" s="86">
        <v>0</v>
      </c>
    </row>
    <row r="25" spans="1:4" ht="15">
      <c r="A25" s="83"/>
      <c r="B25" s="91"/>
      <c r="C25" s="85" t="s">
        <v>47</v>
      </c>
      <c r="D25" s="86">
        <v>12.26</v>
      </c>
    </row>
    <row r="26" spans="1:4" ht="15">
      <c r="A26" s="83"/>
      <c r="B26" s="91"/>
      <c r="C26" s="85" t="s">
        <v>48</v>
      </c>
      <c r="D26" s="86">
        <v>0</v>
      </c>
    </row>
    <row r="27" spans="1:4" ht="15">
      <c r="A27" s="83"/>
      <c r="B27" s="91"/>
      <c r="C27" s="85" t="s">
        <v>49</v>
      </c>
      <c r="D27" s="86">
        <v>0</v>
      </c>
    </row>
    <row r="28" spans="1:4" ht="15">
      <c r="A28" s="92"/>
      <c r="B28" s="93"/>
      <c r="C28" s="85" t="s">
        <v>50</v>
      </c>
      <c r="D28" s="86">
        <v>0</v>
      </c>
    </row>
    <row r="29" spans="1:4" ht="15">
      <c r="A29" s="92"/>
      <c r="B29" s="93"/>
      <c r="C29" s="85" t="s">
        <v>51</v>
      </c>
      <c r="D29" s="86">
        <v>0</v>
      </c>
    </row>
    <row r="30" spans="1:4" ht="15">
      <c r="A30" s="92"/>
      <c r="B30" s="93"/>
      <c r="C30" s="85" t="s">
        <v>52</v>
      </c>
      <c r="D30" s="86">
        <v>0</v>
      </c>
    </row>
    <row r="31" spans="1:4" ht="15">
      <c r="A31" s="92"/>
      <c r="B31" s="93"/>
      <c r="C31" s="85" t="s">
        <v>53</v>
      </c>
      <c r="D31" s="86">
        <v>0</v>
      </c>
    </row>
    <row r="32" spans="1:4" ht="15">
      <c r="A32" s="92"/>
      <c r="B32" s="93"/>
      <c r="C32" s="85" t="s">
        <v>54</v>
      </c>
      <c r="D32" s="86">
        <v>0</v>
      </c>
    </row>
    <row r="33" spans="1:4" ht="15">
      <c r="A33" s="92"/>
      <c r="B33" s="93"/>
      <c r="C33" s="85" t="s">
        <v>55</v>
      </c>
      <c r="D33" s="86">
        <v>0</v>
      </c>
    </row>
    <row r="34" spans="1:4" ht="15">
      <c r="A34" s="92"/>
      <c r="B34" s="93"/>
      <c r="C34" s="85" t="s">
        <v>56</v>
      </c>
      <c r="D34" s="86">
        <v>0</v>
      </c>
    </row>
    <row r="35" spans="1:4" ht="11.1" customHeight="1">
      <c r="A35" s="92"/>
      <c r="B35" s="93"/>
      <c r="C35" s="94"/>
      <c r="D35" s="43"/>
    </row>
    <row r="36" spans="1:4" s="1" customFormat="1" ht="14.25">
      <c r="A36" s="94" t="s">
        <v>192</v>
      </c>
      <c r="B36" s="95">
        <v>204.37</v>
      </c>
      <c r="C36" s="94" t="s">
        <v>193</v>
      </c>
      <c r="D36" s="96">
        <v>204.37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50" type="noConversion"/>
  <pageMargins left="0.70069444444444495" right="0.70069444444444495" top="0.235416666666667" bottom="0.31388888888888899" header="0.15625" footer="7.7777777777777807E-2"/>
  <pageSetup paperSize="9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showGridLines="0" showZeros="0" workbookViewId="0">
      <pane xSplit="4" ySplit="9" topLeftCell="H10" activePane="bottomRight" state="frozen"/>
      <selection pane="topRight"/>
      <selection pane="bottomLeft"/>
      <selection pane="bottomRight" activeCell="N35" sqref="N35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36" t="s">
        <v>194</v>
      </c>
      <c r="B1" s="136"/>
      <c r="C1" s="148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28.5">
      <c r="A2" s="142" t="s">
        <v>195</v>
      </c>
      <c r="B2" s="142"/>
      <c r="C2" s="15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17.100000000000001" customHeight="1">
      <c r="A3" s="136" t="s">
        <v>14</v>
      </c>
      <c r="B3" s="136"/>
      <c r="C3" s="148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1" s="1" customFormat="1" ht="24.95" customHeight="1">
      <c r="A4" s="140" t="s">
        <v>196</v>
      </c>
      <c r="B4" s="139"/>
      <c r="C4" s="151"/>
      <c r="D4" s="140" t="s">
        <v>133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1"/>
    </row>
    <row r="5" spans="1:21" s="1" customFormat="1" ht="24.95" customHeight="1">
      <c r="A5" s="140" t="s">
        <v>197</v>
      </c>
      <c r="B5" s="140" t="s">
        <v>198</v>
      </c>
      <c r="C5" s="146" t="s">
        <v>65</v>
      </c>
      <c r="D5" s="140" t="s">
        <v>134</v>
      </c>
      <c r="E5" s="140" t="s">
        <v>199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1"/>
      <c r="R5" s="140" t="s">
        <v>200</v>
      </c>
      <c r="S5" s="152"/>
      <c r="T5" s="152"/>
      <c r="U5" s="153"/>
    </row>
    <row r="6" spans="1:21" s="1" customFormat="1" ht="24.95" customHeight="1">
      <c r="A6" s="157"/>
      <c r="B6" s="157"/>
      <c r="C6" s="160"/>
      <c r="D6" s="157"/>
      <c r="E6" s="140" t="s">
        <v>66</v>
      </c>
      <c r="F6" s="140" t="s">
        <v>201</v>
      </c>
      <c r="G6" s="139"/>
      <c r="H6" s="139"/>
      <c r="I6" s="139"/>
      <c r="J6" s="139"/>
      <c r="K6" s="139"/>
      <c r="L6" s="139"/>
      <c r="M6" s="139"/>
      <c r="N6" s="141"/>
      <c r="O6" s="140" t="s">
        <v>202</v>
      </c>
      <c r="P6" s="140" t="s">
        <v>203</v>
      </c>
      <c r="Q6" s="140" t="s">
        <v>144</v>
      </c>
      <c r="R6" s="154"/>
      <c r="S6" s="155"/>
      <c r="T6" s="155"/>
      <c r="U6" s="156"/>
    </row>
    <row r="7" spans="1:21" s="1" customFormat="1" ht="35.1" customHeight="1">
      <c r="A7" s="143"/>
      <c r="B7" s="143"/>
      <c r="C7" s="147"/>
      <c r="D7" s="143"/>
      <c r="E7" s="143"/>
      <c r="F7" s="71" t="s">
        <v>86</v>
      </c>
      <c r="G7" s="71" t="s">
        <v>204</v>
      </c>
      <c r="H7" s="71" t="s">
        <v>205</v>
      </c>
      <c r="I7" s="71" t="s">
        <v>206</v>
      </c>
      <c r="J7" s="71" t="s">
        <v>207</v>
      </c>
      <c r="K7" s="71" t="s">
        <v>208</v>
      </c>
      <c r="L7" s="71" t="s">
        <v>209</v>
      </c>
      <c r="M7" s="71" t="s">
        <v>210</v>
      </c>
      <c r="N7" s="71" t="s">
        <v>148</v>
      </c>
      <c r="O7" s="143"/>
      <c r="P7" s="143"/>
      <c r="Q7" s="143"/>
      <c r="R7" s="4" t="s">
        <v>86</v>
      </c>
      <c r="S7" s="4" t="s">
        <v>146</v>
      </c>
      <c r="T7" s="4" t="s">
        <v>211</v>
      </c>
      <c r="U7" s="4" t="s">
        <v>147</v>
      </c>
    </row>
    <row r="8" spans="1:21" s="1" customFormat="1" ht="18" customHeight="1">
      <c r="A8" s="4" t="s">
        <v>68</v>
      </c>
      <c r="B8" s="4" t="s">
        <v>68</v>
      </c>
      <c r="C8" s="40" t="s">
        <v>68</v>
      </c>
      <c r="D8" s="4" t="s">
        <v>69</v>
      </c>
      <c r="E8" s="4" t="s">
        <v>70</v>
      </c>
      <c r="F8" s="4" t="s">
        <v>71</v>
      </c>
      <c r="G8" s="4" t="s">
        <v>72</v>
      </c>
      <c r="H8" s="4" t="s">
        <v>73</v>
      </c>
      <c r="I8" s="4" t="s">
        <v>74</v>
      </c>
      <c r="J8" s="4" t="s">
        <v>75</v>
      </c>
      <c r="K8" s="4" t="s">
        <v>76</v>
      </c>
      <c r="L8" s="4" t="s">
        <v>77</v>
      </c>
      <c r="M8" s="4" t="s">
        <v>156</v>
      </c>
      <c r="N8" s="4" t="s">
        <v>157</v>
      </c>
      <c r="O8" s="4" t="s">
        <v>158</v>
      </c>
      <c r="P8" s="4" t="s">
        <v>159</v>
      </c>
      <c r="Q8" s="4" t="s">
        <v>160</v>
      </c>
      <c r="R8" s="4" t="s">
        <v>161</v>
      </c>
      <c r="S8" s="4" t="s">
        <v>162</v>
      </c>
      <c r="T8" s="4" t="s">
        <v>163</v>
      </c>
      <c r="U8" s="4" t="s">
        <v>164</v>
      </c>
    </row>
    <row r="9" spans="1:21" s="37" customFormat="1" ht="14.25">
      <c r="A9" s="78"/>
      <c r="B9" s="78"/>
      <c r="C9" s="40" t="s">
        <v>66</v>
      </c>
      <c r="D9" s="20">
        <v>204.37</v>
      </c>
      <c r="E9" s="20">
        <v>204.37</v>
      </c>
      <c r="F9" s="20">
        <v>204.37</v>
      </c>
      <c r="G9" s="20">
        <v>204.37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38" customFormat="1" ht="15">
      <c r="A10" s="6" t="s">
        <v>212</v>
      </c>
      <c r="B10" s="6"/>
      <c r="C10" s="6" t="s">
        <v>126</v>
      </c>
      <c r="D10" s="79">
        <v>182.64</v>
      </c>
      <c r="E10" s="79">
        <v>182.64</v>
      </c>
      <c r="F10" s="79">
        <v>182.64</v>
      </c>
      <c r="G10" s="79">
        <v>182.64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8" customFormat="1" ht="15">
      <c r="A11" s="6"/>
      <c r="B11" s="6" t="s">
        <v>106</v>
      </c>
      <c r="C11" s="6" t="s">
        <v>213</v>
      </c>
      <c r="D11" s="79">
        <v>45.59</v>
      </c>
      <c r="E11" s="79">
        <v>45.59</v>
      </c>
      <c r="F11" s="79">
        <v>45.59</v>
      </c>
      <c r="G11" s="79">
        <v>45.59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38" customFormat="1" ht="15">
      <c r="A12" s="6"/>
      <c r="B12" s="6" t="s">
        <v>108</v>
      </c>
      <c r="C12" s="6" t="s">
        <v>214</v>
      </c>
      <c r="D12" s="79">
        <v>49.17</v>
      </c>
      <c r="E12" s="79">
        <v>49.17</v>
      </c>
      <c r="F12" s="79">
        <v>49.17</v>
      </c>
      <c r="G12" s="79">
        <v>49.17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38" customFormat="1" ht="15">
      <c r="A13" s="6"/>
      <c r="B13" s="6" t="s">
        <v>215</v>
      </c>
      <c r="C13" s="6" t="s">
        <v>216</v>
      </c>
      <c r="D13" s="79">
        <v>31.4</v>
      </c>
      <c r="E13" s="79">
        <v>31.4</v>
      </c>
      <c r="F13" s="79">
        <v>31.4</v>
      </c>
      <c r="G13" s="79">
        <v>31.4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38" customFormat="1" ht="15">
      <c r="A14" s="6"/>
      <c r="B14" s="6" t="s">
        <v>217</v>
      </c>
      <c r="C14" s="6" t="s">
        <v>218</v>
      </c>
      <c r="D14" s="79">
        <v>11.78</v>
      </c>
      <c r="E14" s="79">
        <v>11.78</v>
      </c>
      <c r="F14" s="79">
        <v>11.78</v>
      </c>
      <c r="G14" s="79">
        <v>11.78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38" customFormat="1" ht="15">
      <c r="A15" s="6"/>
      <c r="B15" s="6" t="s">
        <v>219</v>
      </c>
      <c r="C15" s="6" t="s">
        <v>220</v>
      </c>
      <c r="D15" s="79">
        <v>16.350000000000001</v>
      </c>
      <c r="E15" s="79">
        <v>16.350000000000001</v>
      </c>
      <c r="F15" s="79">
        <v>16.350000000000001</v>
      </c>
      <c r="G15" s="79">
        <v>16.350000000000001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s="38" customFormat="1" ht="15">
      <c r="A16" s="6"/>
      <c r="B16" s="6" t="s">
        <v>156</v>
      </c>
      <c r="C16" s="6" t="s">
        <v>221</v>
      </c>
      <c r="D16" s="79">
        <v>9.1999999999999993</v>
      </c>
      <c r="E16" s="79">
        <v>9.1999999999999993</v>
      </c>
      <c r="F16" s="79">
        <v>9.1999999999999993</v>
      </c>
      <c r="G16" s="79">
        <v>9.1999999999999993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spans="1:21" s="38" customFormat="1" ht="15">
      <c r="A17" s="6"/>
      <c r="B17" s="6" t="s">
        <v>157</v>
      </c>
      <c r="C17" s="6" t="s">
        <v>222</v>
      </c>
      <c r="D17" s="79">
        <v>4.96</v>
      </c>
      <c r="E17" s="79">
        <v>4.96</v>
      </c>
      <c r="F17" s="79">
        <v>4.96</v>
      </c>
      <c r="G17" s="79">
        <v>4.96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s="38" customFormat="1" ht="15">
      <c r="A18" s="6"/>
      <c r="B18" s="6" t="s">
        <v>158</v>
      </c>
      <c r="C18" s="6" t="s">
        <v>223</v>
      </c>
      <c r="D18" s="79">
        <v>1.93</v>
      </c>
      <c r="E18" s="79">
        <v>1.93</v>
      </c>
      <c r="F18" s="79">
        <v>1.93</v>
      </c>
      <c r="G18" s="79">
        <v>1.93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 s="38" customFormat="1" ht="15">
      <c r="A19" s="6"/>
      <c r="B19" s="6" t="s">
        <v>159</v>
      </c>
      <c r="C19" s="6" t="s">
        <v>224</v>
      </c>
      <c r="D19" s="79">
        <v>12.26</v>
      </c>
      <c r="E19" s="79">
        <v>12.26</v>
      </c>
      <c r="F19" s="79">
        <v>12.26</v>
      </c>
      <c r="G19" s="79">
        <v>12.26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s="38" customFormat="1" ht="15">
      <c r="A20" s="6" t="s">
        <v>225</v>
      </c>
      <c r="B20" s="6"/>
      <c r="C20" s="6" t="s">
        <v>120</v>
      </c>
      <c r="D20" s="79">
        <v>14.25</v>
      </c>
      <c r="E20" s="79">
        <v>14.25</v>
      </c>
      <c r="F20" s="79">
        <v>14.25</v>
      </c>
      <c r="G20" s="79">
        <v>14.25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1" s="38" customFormat="1" ht="15">
      <c r="A21" s="6"/>
      <c r="B21" s="6" t="s">
        <v>106</v>
      </c>
      <c r="C21" s="6" t="s">
        <v>226</v>
      </c>
      <c r="D21" s="79">
        <v>1.77</v>
      </c>
      <c r="E21" s="79">
        <v>1.77</v>
      </c>
      <c r="F21" s="79">
        <v>1.77</v>
      </c>
      <c r="G21" s="79">
        <v>1.77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spans="1:21" s="38" customFormat="1" ht="15">
      <c r="A22" s="6"/>
      <c r="B22" s="6" t="s">
        <v>112</v>
      </c>
      <c r="C22" s="6" t="s">
        <v>227</v>
      </c>
      <c r="D22" s="79">
        <v>0.3</v>
      </c>
      <c r="E22" s="79">
        <v>0.3</v>
      </c>
      <c r="F22" s="79">
        <v>0.3</v>
      </c>
      <c r="G22" s="79">
        <v>0.3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 s="38" customFormat="1" ht="15">
      <c r="A23" s="6"/>
      <c r="B23" s="6" t="s">
        <v>228</v>
      </c>
      <c r="C23" s="6" t="s">
        <v>229</v>
      </c>
      <c r="D23" s="79">
        <v>0.5</v>
      </c>
      <c r="E23" s="79">
        <v>0.5</v>
      </c>
      <c r="F23" s="79">
        <v>0.5</v>
      </c>
      <c r="G23" s="79">
        <v>0.5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s="38" customFormat="1" ht="15">
      <c r="A24" s="6"/>
      <c r="B24" s="6" t="s">
        <v>217</v>
      </c>
      <c r="C24" s="6" t="s">
        <v>230</v>
      </c>
      <c r="D24" s="79">
        <v>1.5</v>
      </c>
      <c r="E24" s="79">
        <v>1.5</v>
      </c>
      <c r="F24" s="79">
        <v>1.5</v>
      </c>
      <c r="G24" s="79">
        <v>1.5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 s="38" customFormat="1" ht="15">
      <c r="A25" s="6"/>
      <c r="B25" s="6" t="s">
        <v>157</v>
      </c>
      <c r="C25" s="6" t="s">
        <v>231</v>
      </c>
      <c r="D25" s="79">
        <v>4</v>
      </c>
      <c r="E25" s="79">
        <v>4</v>
      </c>
      <c r="F25" s="79">
        <v>4</v>
      </c>
      <c r="G25" s="79">
        <v>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1" s="38" customFormat="1" ht="15">
      <c r="A26" s="6"/>
      <c r="B26" s="6" t="s">
        <v>159</v>
      </c>
      <c r="C26" s="6" t="s">
        <v>232</v>
      </c>
      <c r="D26" s="79">
        <v>2</v>
      </c>
      <c r="E26" s="79">
        <v>2</v>
      </c>
      <c r="F26" s="79">
        <v>2</v>
      </c>
      <c r="G26" s="79">
        <v>2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1" s="38" customFormat="1" ht="15">
      <c r="A27" s="6"/>
      <c r="B27" s="6" t="s">
        <v>233</v>
      </c>
      <c r="C27" s="6" t="s">
        <v>234</v>
      </c>
      <c r="D27" s="79">
        <v>1.5</v>
      </c>
      <c r="E27" s="79">
        <v>1.5</v>
      </c>
      <c r="F27" s="79">
        <v>1.5</v>
      </c>
      <c r="G27" s="79">
        <v>1.5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21" s="38" customFormat="1" ht="15">
      <c r="A28" s="6"/>
      <c r="B28" s="6" t="s">
        <v>235</v>
      </c>
      <c r="C28" s="6" t="s">
        <v>236</v>
      </c>
      <c r="D28" s="79">
        <v>2.5</v>
      </c>
      <c r="E28" s="79">
        <v>2.5</v>
      </c>
      <c r="F28" s="79">
        <v>2.5</v>
      </c>
      <c r="G28" s="79">
        <v>2.5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21" s="38" customFormat="1" ht="15">
      <c r="A29" s="6"/>
      <c r="B29" s="6" t="s">
        <v>114</v>
      </c>
      <c r="C29" s="6" t="s">
        <v>237</v>
      </c>
      <c r="D29" s="79">
        <v>0.18</v>
      </c>
      <c r="E29" s="79">
        <v>0.18</v>
      </c>
      <c r="F29" s="79">
        <v>0.18</v>
      </c>
      <c r="G29" s="79">
        <v>0.18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1" s="38" customFormat="1" ht="15">
      <c r="A30" s="6" t="s">
        <v>238</v>
      </c>
      <c r="B30" s="6"/>
      <c r="C30" s="6" t="s">
        <v>111</v>
      </c>
      <c r="D30" s="79">
        <v>7.48</v>
      </c>
      <c r="E30" s="79">
        <v>7.48</v>
      </c>
      <c r="F30" s="79">
        <v>7.48</v>
      </c>
      <c r="G30" s="79">
        <v>7.48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s="38" customFormat="1" ht="15">
      <c r="A31" s="6"/>
      <c r="B31" s="6" t="s">
        <v>108</v>
      </c>
      <c r="C31" s="6" t="s">
        <v>239</v>
      </c>
      <c r="D31" s="79">
        <v>6.53</v>
      </c>
      <c r="E31" s="79">
        <v>6.53</v>
      </c>
      <c r="F31" s="79">
        <v>6.53</v>
      </c>
      <c r="G31" s="79">
        <v>6.53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21" s="38" customFormat="1" ht="15">
      <c r="A32" s="6"/>
      <c r="B32" s="6" t="s">
        <v>114</v>
      </c>
      <c r="C32" s="6" t="s">
        <v>240</v>
      </c>
      <c r="D32" s="79">
        <v>0.95</v>
      </c>
      <c r="E32" s="79">
        <v>0.95</v>
      </c>
      <c r="F32" s="79">
        <v>0.95</v>
      </c>
      <c r="G32" s="79">
        <v>0.95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s="38" customFormat="1" ht="20.100000000000001" customHeight="1">
      <c r="A33" s="82"/>
      <c r="B33" s="82"/>
      <c r="C33" s="45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>
      <c r="A34" s="9"/>
      <c r="B34" s="9"/>
      <c r="C34" s="4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9"/>
      <c r="B35" s="9"/>
      <c r="C35" s="4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9"/>
      <c r="B36" s="9"/>
      <c r="C36" s="4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9"/>
      <c r="B37" s="9"/>
      <c r="C37" s="46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9"/>
      <c r="B38" s="9"/>
      <c r="C38" s="4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A39" s="9"/>
      <c r="B39" s="9"/>
      <c r="C39" s="4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A40" s="9"/>
      <c r="B40" s="9"/>
      <c r="C40" s="4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9"/>
      <c r="B41" s="9"/>
      <c r="C41" s="4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9"/>
      <c r="B42" s="9"/>
      <c r="C42" s="4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9"/>
      <c r="B43" s="9"/>
      <c r="C43" s="4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9"/>
      <c r="B44" s="9"/>
      <c r="C44" s="4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9"/>
      <c r="B45" s="9"/>
      <c r="C45" s="4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>
      <c r="A46" s="9"/>
      <c r="B46" s="9"/>
      <c r="C46" s="46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C47" s="4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C48" s="46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50" type="noConversion"/>
  <pageMargins left="0.31388888888888899" right="0.27500000000000002" top="0.75138888888888899" bottom="0.7513888888888889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O33"/>
  <sheetViews>
    <sheetView showGridLines="0" showZeros="0" workbookViewId="0">
      <pane xSplit="3" ySplit="8" topLeftCell="H9" activePane="bottomRight" state="frozen"/>
      <selection pane="topRight"/>
      <selection pane="bottomLeft"/>
      <selection pane="bottomRight" activeCell="H2" sqref="H2:S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1" t="s">
        <v>241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 t="s">
        <v>241</v>
      </c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</row>
    <row r="2" spans="1:41" ht="22.5">
      <c r="A2" s="69"/>
      <c r="B2" s="69"/>
      <c r="C2" s="69"/>
      <c r="D2" s="69"/>
      <c r="E2" s="69"/>
      <c r="F2" s="69"/>
      <c r="G2" s="69"/>
      <c r="H2" s="162" t="s">
        <v>242</v>
      </c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69"/>
      <c r="U2" s="69"/>
      <c r="V2" s="69"/>
      <c r="W2" s="69"/>
      <c r="X2" s="69"/>
      <c r="Y2" s="162" t="s">
        <v>243</v>
      </c>
      <c r="Z2" s="162"/>
      <c r="AA2" s="162"/>
      <c r="AB2" s="162"/>
      <c r="AC2" s="162"/>
      <c r="AD2" s="162"/>
      <c r="AE2" s="162"/>
      <c r="AF2" s="162"/>
      <c r="AG2" s="162"/>
      <c r="AH2" s="162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14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14</v>
      </c>
    </row>
    <row r="4" spans="1:41" s="1" customFormat="1" ht="20.100000000000001" customHeight="1">
      <c r="A4" s="140" t="s">
        <v>61</v>
      </c>
      <c r="B4" s="139"/>
      <c r="C4" s="141"/>
      <c r="D4" s="140" t="s">
        <v>82</v>
      </c>
      <c r="E4" s="141"/>
      <c r="F4" s="140" t="s">
        <v>244</v>
      </c>
      <c r="G4" s="140" t="s">
        <v>245</v>
      </c>
      <c r="H4" s="139"/>
      <c r="I4" s="141"/>
      <c r="J4" s="140" t="s">
        <v>246</v>
      </c>
      <c r="K4" s="139"/>
      <c r="L4" s="139"/>
      <c r="M4" s="139"/>
      <c r="N4" s="141"/>
      <c r="O4" s="140" t="s">
        <v>247</v>
      </c>
      <c r="P4" s="139"/>
      <c r="Q4" s="139"/>
      <c r="R4" s="141"/>
      <c r="S4" s="140" t="s">
        <v>248</v>
      </c>
      <c r="T4" s="140" t="s">
        <v>249</v>
      </c>
      <c r="U4" s="140" t="s">
        <v>250</v>
      </c>
      <c r="V4" s="140" t="s">
        <v>251</v>
      </c>
      <c r="W4" s="140" t="s">
        <v>252</v>
      </c>
      <c r="X4" s="140" t="s">
        <v>253</v>
      </c>
      <c r="Y4" s="140" t="s">
        <v>254</v>
      </c>
      <c r="Z4" s="140" t="s">
        <v>255</v>
      </c>
      <c r="AA4" s="140" t="s">
        <v>256</v>
      </c>
      <c r="AB4" s="140" t="s">
        <v>257</v>
      </c>
      <c r="AC4" s="140" t="s">
        <v>258</v>
      </c>
      <c r="AD4" s="140" t="s">
        <v>259</v>
      </c>
      <c r="AE4" s="140" t="s">
        <v>88</v>
      </c>
      <c r="AF4" s="139"/>
      <c r="AG4" s="141"/>
      <c r="AH4" s="140" t="s">
        <v>260</v>
      </c>
      <c r="AI4" s="139"/>
      <c r="AJ4" s="141"/>
      <c r="AK4" s="140" t="s">
        <v>261</v>
      </c>
      <c r="AL4" s="139"/>
      <c r="AM4" s="141"/>
      <c r="AN4" s="19"/>
      <c r="AO4" s="19"/>
    </row>
    <row r="5" spans="1:41" s="1" customFormat="1" ht="20.100000000000001" customHeight="1">
      <c r="A5" s="140" t="s">
        <v>84</v>
      </c>
      <c r="B5" s="141"/>
      <c r="C5" s="140" t="s">
        <v>85</v>
      </c>
      <c r="D5" s="140" t="s">
        <v>84</v>
      </c>
      <c r="E5" s="140" t="s">
        <v>65</v>
      </c>
      <c r="F5" s="157"/>
      <c r="G5" s="140" t="s">
        <v>86</v>
      </c>
      <c r="H5" s="140" t="s">
        <v>262</v>
      </c>
      <c r="I5" s="140" t="s">
        <v>263</v>
      </c>
      <c r="J5" s="140" t="s">
        <v>86</v>
      </c>
      <c r="K5" s="140" t="s">
        <v>262</v>
      </c>
      <c r="L5" s="140" t="s">
        <v>263</v>
      </c>
      <c r="M5" s="140" t="s">
        <v>264</v>
      </c>
      <c r="N5" s="140" t="s">
        <v>265</v>
      </c>
      <c r="O5" s="140" t="s">
        <v>86</v>
      </c>
      <c r="P5" s="140" t="s">
        <v>262</v>
      </c>
      <c r="Q5" s="140" t="s">
        <v>263</v>
      </c>
      <c r="R5" s="140" t="s">
        <v>264</v>
      </c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40" t="s">
        <v>86</v>
      </c>
      <c r="AF5" s="140" t="s">
        <v>266</v>
      </c>
      <c r="AG5" s="140" t="s">
        <v>267</v>
      </c>
      <c r="AH5" s="140" t="s">
        <v>86</v>
      </c>
      <c r="AI5" s="140" t="s">
        <v>87</v>
      </c>
      <c r="AJ5" s="140" t="s">
        <v>88</v>
      </c>
      <c r="AK5" s="140" t="s">
        <v>86</v>
      </c>
      <c r="AL5" s="140" t="s">
        <v>87</v>
      </c>
      <c r="AM5" s="140" t="s">
        <v>88</v>
      </c>
      <c r="AN5" s="19"/>
      <c r="AO5" s="19"/>
    </row>
    <row r="6" spans="1:41" s="1" customFormat="1" ht="20.100000000000001" customHeight="1">
      <c r="A6" s="4" t="s">
        <v>63</v>
      </c>
      <c r="B6" s="4" t="s">
        <v>64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9"/>
      <c r="AO6" s="19"/>
    </row>
    <row r="7" spans="1:41" s="1" customFormat="1" ht="27.95" customHeight="1">
      <c r="A7" s="4"/>
      <c r="B7" s="4"/>
      <c r="C7" s="4"/>
      <c r="D7" s="4" t="s">
        <v>68</v>
      </c>
      <c r="E7" s="4" t="s">
        <v>68</v>
      </c>
      <c r="F7" s="71" t="s">
        <v>268</v>
      </c>
      <c r="G7" s="4">
        <v>2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156</v>
      </c>
      <c r="P7" s="4" t="s">
        <v>157</v>
      </c>
      <c r="Q7" s="4" t="s">
        <v>158</v>
      </c>
      <c r="R7" s="4" t="s">
        <v>159</v>
      </c>
      <c r="S7" s="4" t="s">
        <v>160</v>
      </c>
      <c r="T7" s="4" t="s">
        <v>161</v>
      </c>
      <c r="U7" s="4" t="s">
        <v>162</v>
      </c>
      <c r="V7" s="4" t="s">
        <v>163</v>
      </c>
      <c r="W7" s="4" t="s">
        <v>164</v>
      </c>
      <c r="X7" s="4" t="s">
        <v>165</v>
      </c>
      <c r="Y7" s="4" t="s">
        <v>166</v>
      </c>
      <c r="Z7" s="4" t="s">
        <v>167</v>
      </c>
      <c r="AA7" s="4" t="s">
        <v>168</v>
      </c>
      <c r="AB7" s="4" t="s">
        <v>169</v>
      </c>
      <c r="AC7" s="4" t="s">
        <v>269</v>
      </c>
      <c r="AD7" s="4" t="s">
        <v>270</v>
      </c>
      <c r="AE7" s="4" t="s">
        <v>271</v>
      </c>
      <c r="AF7" s="4" t="s">
        <v>272</v>
      </c>
      <c r="AG7" s="4" t="s">
        <v>233</v>
      </c>
      <c r="AH7" s="4" t="s">
        <v>273</v>
      </c>
      <c r="AI7" s="4" t="s">
        <v>274</v>
      </c>
      <c r="AJ7" s="4" t="s">
        <v>235</v>
      </c>
      <c r="AK7" s="4" t="s">
        <v>275</v>
      </c>
      <c r="AL7" s="4" t="s">
        <v>276</v>
      </c>
      <c r="AM7" s="4" t="s">
        <v>277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204.37</v>
      </c>
      <c r="G8" s="72">
        <v>110.34</v>
      </c>
      <c r="H8" s="72">
        <v>110.34</v>
      </c>
      <c r="I8" s="72">
        <v>0</v>
      </c>
      <c r="J8" s="72">
        <v>6.53</v>
      </c>
      <c r="K8" s="72">
        <v>0</v>
      </c>
      <c r="L8" s="72">
        <v>0</v>
      </c>
      <c r="M8" s="72">
        <v>6.53</v>
      </c>
      <c r="N8" s="72">
        <v>0</v>
      </c>
      <c r="O8" s="72">
        <v>13.05</v>
      </c>
      <c r="P8" s="72">
        <v>12.87</v>
      </c>
      <c r="Q8" s="72">
        <v>0</v>
      </c>
      <c r="R8" s="72">
        <v>0.18</v>
      </c>
      <c r="S8" s="72">
        <v>0</v>
      </c>
      <c r="T8" s="72">
        <v>2.5</v>
      </c>
      <c r="U8" s="72">
        <v>14.79</v>
      </c>
      <c r="V8" s="72">
        <v>12.26</v>
      </c>
      <c r="W8" s="72">
        <v>16.350000000000001</v>
      </c>
      <c r="X8" s="72">
        <v>0</v>
      </c>
      <c r="Y8" s="72">
        <v>0.95</v>
      </c>
      <c r="Z8" s="72">
        <v>0</v>
      </c>
      <c r="AA8" s="72">
        <v>27.6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204.37</v>
      </c>
      <c r="AI8" s="72">
        <v>204.37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78</v>
      </c>
      <c r="B9" s="73" t="s">
        <v>79</v>
      </c>
      <c r="C9" s="73" t="s">
        <v>5</v>
      </c>
      <c r="D9" s="73"/>
      <c r="E9" s="73"/>
      <c r="F9" s="74">
        <v>204.37</v>
      </c>
      <c r="G9" s="74">
        <v>110.34</v>
      </c>
      <c r="H9" s="74">
        <v>110.34</v>
      </c>
      <c r="I9" s="74">
        <v>0</v>
      </c>
      <c r="J9" s="74">
        <v>6.53</v>
      </c>
      <c r="K9" s="74">
        <v>0</v>
      </c>
      <c r="L9" s="74">
        <v>0</v>
      </c>
      <c r="M9" s="74">
        <v>6.53</v>
      </c>
      <c r="N9" s="74">
        <v>0</v>
      </c>
      <c r="O9" s="74">
        <v>13.05</v>
      </c>
      <c r="P9" s="74">
        <v>12.87</v>
      </c>
      <c r="Q9" s="74">
        <v>0</v>
      </c>
      <c r="R9" s="74">
        <v>0.18</v>
      </c>
      <c r="S9" s="74">
        <v>0</v>
      </c>
      <c r="T9" s="74">
        <v>2.5</v>
      </c>
      <c r="U9" s="74">
        <v>14.79</v>
      </c>
      <c r="V9" s="74">
        <v>12.26</v>
      </c>
      <c r="W9" s="74">
        <v>16.350000000000001</v>
      </c>
      <c r="X9" s="74">
        <v>0</v>
      </c>
      <c r="Y9" s="74">
        <v>0.95</v>
      </c>
      <c r="Z9" s="74">
        <v>0</v>
      </c>
      <c r="AA9" s="74">
        <v>27.6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204.37</v>
      </c>
      <c r="AI9" s="74">
        <v>204.37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79</v>
      </c>
      <c r="C10" s="73"/>
      <c r="D10" s="73" t="s">
        <v>89</v>
      </c>
      <c r="E10" s="73" t="s">
        <v>90</v>
      </c>
      <c r="F10" s="74">
        <v>6.71</v>
      </c>
      <c r="G10" s="74">
        <v>0</v>
      </c>
      <c r="H10" s="74">
        <v>0</v>
      </c>
      <c r="I10" s="74">
        <v>0</v>
      </c>
      <c r="J10" s="74">
        <v>6.53</v>
      </c>
      <c r="K10" s="74">
        <v>0</v>
      </c>
      <c r="L10" s="74">
        <v>0</v>
      </c>
      <c r="M10" s="74">
        <v>6.53</v>
      </c>
      <c r="N10" s="74">
        <v>0</v>
      </c>
      <c r="O10" s="74">
        <v>0.18</v>
      </c>
      <c r="P10" s="74">
        <v>0</v>
      </c>
      <c r="Q10" s="74">
        <v>0</v>
      </c>
      <c r="R10" s="74">
        <v>0.18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6.71</v>
      </c>
      <c r="AI10" s="74">
        <v>6.71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79</v>
      </c>
      <c r="C11" s="73"/>
      <c r="D11" s="73" t="s">
        <v>91</v>
      </c>
      <c r="E11" s="73" t="s">
        <v>92</v>
      </c>
      <c r="F11" s="74">
        <v>0.95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0.95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0.95</v>
      </c>
      <c r="AI11" s="74">
        <v>0.95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79</v>
      </c>
      <c r="C12" s="73"/>
      <c r="D12" s="73" t="s">
        <v>93</v>
      </c>
      <c r="E12" s="73" t="s">
        <v>94</v>
      </c>
      <c r="F12" s="74">
        <v>16.350000000000001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16.350000000000001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16.350000000000001</v>
      </c>
      <c r="AI12" s="74">
        <v>16.350000000000001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79</v>
      </c>
      <c r="C13" s="73"/>
      <c r="D13" s="73" t="s">
        <v>278</v>
      </c>
      <c r="E13" s="73" t="s">
        <v>279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79</v>
      </c>
      <c r="C14" s="73"/>
      <c r="D14" s="73" t="s">
        <v>95</v>
      </c>
      <c r="E14" s="73" t="s">
        <v>96</v>
      </c>
      <c r="F14" s="74">
        <v>153.31</v>
      </c>
      <c r="G14" s="74">
        <v>110.34</v>
      </c>
      <c r="H14" s="74">
        <v>110.34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12.87</v>
      </c>
      <c r="P14" s="74">
        <v>12.87</v>
      </c>
      <c r="Q14" s="74">
        <v>0</v>
      </c>
      <c r="R14" s="74">
        <v>0</v>
      </c>
      <c r="S14" s="74">
        <v>0</v>
      </c>
      <c r="T14" s="74">
        <v>2.5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27.6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153.31</v>
      </c>
      <c r="AI14" s="74">
        <v>153.31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79</v>
      </c>
      <c r="C15" s="73"/>
      <c r="D15" s="73" t="s">
        <v>280</v>
      </c>
      <c r="E15" s="73" t="s">
        <v>281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79</v>
      </c>
      <c r="C16" s="73"/>
      <c r="D16" s="73" t="s">
        <v>97</v>
      </c>
      <c r="E16" s="73" t="s">
        <v>98</v>
      </c>
      <c r="F16" s="74">
        <v>14.79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14.79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14.79</v>
      </c>
      <c r="AI16" s="74">
        <v>14.79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 t="s">
        <v>79</v>
      </c>
      <c r="C17" s="73"/>
      <c r="D17" s="73" t="s">
        <v>99</v>
      </c>
      <c r="E17" s="73" t="s">
        <v>100</v>
      </c>
      <c r="F17" s="74">
        <v>12.26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12.26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12.26</v>
      </c>
      <c r="AI17" s="74">
        <v>12.26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15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50" type="noConversion"/>
  <pageMargins left="0.31388888888888899" right="0.235416666666667" top="0.43263888888888902" bottom="0.39305555555555599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showGridLines="0" showZeros="0" workbookViewId="0">
      <pane xSplit="3" ySplit="6" topLeftCell="G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3" t="s">
        <v>282</v>
      </c>
      <c r="B1" s="173"/>
      <c r="C1" s="136"/>
      <c r="D1" s="173"/>
      <c r="E1" s="173"/>
      <c r="F1" s="173"/>
      <c r="G1" s="173"/>
      <c r="H1" s="173"/>
      <c r="I1" s="173"/>
      <c r="J1" s="173"/>
      <c r="K1" s="173"/>
      <c r="L1" s="173"/>
      <c r="M1" s="136"/>
      <c r="N1" s="136"/>
      <c r="O1" s="173"/>
      <c r="P1" s="173"/>
      <c r="Q1" s="173"/>
      <c r="R1" s="173"/>
      <c r="S1" s="173"/>
      <c r="T1" s="173"/>
    </row>
    <row r="2" spans="1:20" ht="30" customHeight="1">
      <c r="A2" s="174" t="s">
        <v>283</v>
      </c>
      <c r="B2" s="175"/>
      <c r="C2" s="137"/>
      <c r="D2" s="175"/>
      <c r="E2" s="175"/>
      <c r="F2" s="175"/>
      <c r="G2" s="175"/>
      <c r="H2" s="175"/>
      <c r="I2" s="175"/>
      <c r="J2" s="175"/>
      <c r="K2" s="175"/>
      <c r="L2" s="175"/>
      <c r="M2" s="137"/>
      <c r="N2" s="137"/>
      <c r="O2" s="175"/>
      <c r="P2" s="175"/>
      <c r="Q2" s="175"/>
      <c r="R2" s="175"/>
      <c r="S2" s="175"/>
      <c r="T2" s="175"/>
    </row>
    <row r="3" spans="1:20" ht="18" customHeight="1">
      <c r="A3" s="176" t="s">
        <v>284</v>
      </c>
      <c r="B3" s="176"/>
      <c r="C3" s="177"/>
      <c r="D3" s="176"/>
      <c r="E3" s="176"/>
      <c r="F3" s="176"/>
      <c r="G3" s="176"/>
      <c r="H3" s="176"/>
      <c r="I3" s="176"/>
      <c r="J3" s="54"/>
      <c r="K3" s="54"/>
      <c r="L3" s="54"/>
      <c r="M3" s="54"/>
      <c r="N3" s="54"/>
      <c r="O3" s="54"/>
      <c r="P3" s="54"/>
      <c r="Q3" s="54"/>
      <c r="R3" s="54"/>
      <c r="S3" s="178" t="s">
        <v>14</v>
      </c>
      <c r="T3" s="179"/>
    </row>
    <row r="4" spans="1:20" s="1" customFormat="1" ht="20.100000000000001" customHeight="1">
      <c r="A4" s="180" t="s">
        <v>285</v>
      </c>
      <c r="B4" s="181"/>
      <c r="C4" s="139"/>
      <c r="D4" s="181"/>
      <c r="E4" s="181"/>
      <c r="F4" s="181"/>
      <c r="G4" s="181"/>
      <c r="H4" s="181"/>
      <c r="I4" s="181"/>
      <c r="J4" s="172" t="s">
        <v>285</v>
      </c>
      <c r="K4" s="164"/>
      <c r="L4" s="164"/>
      <c r="M4" s="165"/>
      <c r="N4" s="165"/>
      <c r="O4" s="164"/>
      <c r="P4" s="164"/>
      <c r="Q4" s="164"/>
      <c r="R4" s="164"/>
      <c r="S4" s="164"/>
      <c r="T4" s="164"/>
    </row>
    <row r="5" spans="1:20" s="1" customFormat="1" ht="20.100000000000001" customHeight="1">
      <c r="A5" s="180" t="s">
        <v>286</v>
      </c>
      <c r="B5" s="181"/>
      <c r="C5" s="139"/>
      <c r="D5" s="180" t="s">
        <v>287</v>
      </c>
      <c r="E5" s="181"/>
      <c r="F5" s="181"/>
      <c r="G5" s="180" t="s">
        <v>288</v>
      </c>
      <c r="H5" s="181"/>
      <c r="I5" s="181"/>
      <c r="J5" s="172" t="s">
        <v>289</v>
      </c>
      <c r="K5" s="164"/>
      <c r="L5" s="164"/>
      <c r="M5" s="165"/>
      <c r="N5" s="165"/>
      <c r="O5" s="172" t="s">
        <v>287</v>
      </c>
      <c r="P5" s="164"/>
      <c r="Q5" s="164"/>
      <c r="R5" s="172" t="s">
        <v>288</v>
      </c>
      <c r="S5" s="164"/>
      <c r="T5" s="164"/>
    </row>
    <row r="6" spans="1:20" s="1" customFormat="1" ht="20.100000000000001" customHeight="1">
      <c r="A6" s="48" t="s">
        <v>290</v>
      </c>
      <c r="B6" s="48" t="s">
        <v>291</v>
      </c>
      <c r="C6" s="49" t="s">
        <v>292</v>
      </c>
      <c r="D6" s="48" t="s">
        <v>293</v>
      </c>
      <c r="E6" s="48" t="s">
        <v>294</v>
      </c>
      <c r="F6" s="48" t="s">
        <v>295</v>
      </c>
      <c r="G6" s="48" t="s">
        <v>293</v>
      </c>
      <c r="H6" s="48" t="s">
        <v>294</v>
      </c>
      <c r="I6" s="48" t="s">
        <v>295</v>
      </c>
      <c r="J6" s="172" t="s">
        <v>290</v>
      </c>
      <c r="K6" s="164"/>
      <c r="L6" s="172" t="s">
        <v>291</v>
      </c>
      <c r="M6" s="165"/>
      <c r="N6" s="56" t="s">
        <v>292</v>
      </c>
      <c r="O6" s="55" t="s">
        <v>293</v>
      </c>
      <c r="P6" s="55" t="s">
        <v>294</v>
      </c>
      <c r="Q6" s="55" t="s">
        <v>295</v>
      </c>
      <c r="R6" s="55" t="s">
        <v>293</v>
      </c>
      <c r="S6" s="55" t="s">
        <v>294</v>
      </c>
      <c r="T6" s="55" t="s">
        <v>295</v>
      </c>
    </row>
    <row r="7" spans="1:20" ht="15.95" customHeight="1">
      <c r="A7" s="50" t="s">
        <v>296</v>
      </c>
      <c r="B7" s="50"/>
      <c r="C7" s="51" t="s">
        <v>297</v>
      </c>
      <c r="D7" s="52">
        <v>0</v>
      </c>
      <c r="E7" s="52">
        <v>0</v>
      </c>
      <c r="F7" s="52">
        <v>0</v>
      </c>
      <c r="G7" s="52"/>
      <c r="H7" s="52">
        <v>0</v>
      </c>
      <c r="I7" s="57">
        <v>0</v>
      </c>
      <c r="J7" s="58" t="s">
        <v>212</v>
      </c>
      <c r="K7" s="166"/>
      <c r="L7" s="167"/>
      <c r="M7" s="168" t="s">
        <v>126</v>
      </c>
      <c r="N7" s="169"/>
      <c r="O7" s="59">
        <v>182.64</v>
      </c>
      <c r="P7" s="59">
        <v>182.64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106</v>
      </c>
      <c r="C8" s="51" t="s">
        <v>298</v>
      </c>
      <c r="D8" s="52">
        <v>0</v>
      </c>
      <c r="E8" s="52">
        <v>0</v>
      </c>
      <c r="F8" s="52">
        <v>0</v>
      </c>
      <c r="G8" s="52"/>
      <c r="H8" s="52">
        <v>0</v>
      </c>
      <c r="I8" s="57">
        <v>0</v>
      </c>
      <c r="J8" s="58"/>
      <c r="K8" s="166" t="s">
        <v>106</v>
      </c>
      <c r="L8" s="167"/>
      <c r="M8" s="168" t="s">
        <v>299</v>
      </c>
      <c r="N8" s="169"/>
      <c r="O8" s="59">
        <v>45.59</v>
      </c>
      <c r="P8" s="59">
        <v>45.59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108</v>
      </c>
      <c r="C9" s="51" t="s">
        <v>300</v>
      </c>
      <c r="D9" s="52">
        <v>0</v>
      </c>
      <c r="E9" s="52">
        <v>0</v>
      </c>
      <c r="F9" s="52">
        <v>0</v>
      </c>
      <c r="G9" s="52"/>
      <c r="H9" s="52">
        <v>0</v>
      </c>
      <c r="I9" s="57">
        <v>0</v>
      </c>
      <c r="J9" s="58"/>
      <c r="K9" s="166" t="s">
        <v>108</v>
      </c>
      <c r="L9" s="167"/>
      <c r="M9" s="168" t="s">
        <v>301</v>
      </c>
      <c r="N9" s="169"/>
      <c r="O9" s="59">
        <v>49.17</v>
      </c>
      <c r="P9" s="59">
        <v>49.17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215</v>
      </c>
      <c r="C10" s="51" t="s">
        <v>100</v>
      </c>
      <c r="D10" s="52">
        <v>0</v>
      </c>
      <c r="E10" s="52">
        <v>0</v>
      </c>
      <c r="F10" s="52">
        <v>0</v>
      </c>
      <c r="G10" s="52"/>
      <c r="H10" s="52">
        <v>0</v>
      </c>
      <c r="I10" s="57">
        <v>0</v>
      </c>
      <c r="J10" s="58"/>
      <c r="K10" s="166" t="s">
        <v>215</v>
      </c>
      <c r="L10" s="167"/>
      <c r="M10" s="168" t="s">
        <v>302</v>
      </c>
      <c r="N10" s="169"/>
      <c r="O10" s="59">
        <v>31.4</v>
      </c>
      <c r="P10" s="59">
        <v>31.4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114</v>
      </c>
      <c r="C11" s="51" t="s">
        <v>303</v>
      </c>
      <c r="D11" s="52">
        <v>0</v>
      </c>
      <c r="E11" s="52">
        <v>0</v>
      </c>
      <c r="F11" s="52">
        <v>0</v>
      </c>
      <c r="G11" s="52"/>
      <c r="H11" s="52">
        <v>0</v>
      </c>
      <c r="I11" s="57">
        <v>0</v>
      </c>
      <c r="J11" s="58"/>
      <c r="K11" s="166" t="s">
        <v>228</v>
      </c>
      <c r="L11" s="167"/>
      <c r="M11" s="168" t="s">
        <v>304</v>
      </c>
      <c r="N11" s="169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305</v>
      </c>
      <c r="B12" s="50"/>
      <c r="C12" s="51" t="s">
        <v>306</v>
      </c>
      <c r="D12" s="52">
        <v>0</v>
      </c>
      <c r="E12" s="52">
        <v>0</v>
      </c>
      <c r="F12" s="52">
        <v>0</v>
      </c>
      <c r="G12" s="52"/>
      <c r="H12" s="52">
        <v>0</v>
      </c>
      <c r="I12" s="57">
        <v>0</v>
      </c>
      <c r="J12" s="58"/>
      <c r="K12" s="166" t="s">
        <v>217</v>
      </c>
      <c r="L12" s="167"/>
      <c r="M12" s="168" t="s">
        <v>307</v>
      </c>
      <c r="N12" s="169"/>
      <c r="O12" s="59">
        <v>11.78</v>
      </c>
      <c r="P12" s="59">
        <v>11.78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106</v>
      </c>
      <c r="C13" s="51" t="s">
        <v>308</v>
      </c>
      <c r="D13" s="52">
        <v>0</v>
      </c>
      <c r="E13" s="52">
        <v>0</v>
      </c>
      <c r="F13" s="52">
        <v>0</v>
      </c>
      <c r="G13" s="52"/>
      <c r="H13" s="52">
        <v>0</v>
      </c>
      <c r="I13" s="57">
        <v>0</v>
      </c>
      <c r="J13" s="58"/>
      <c r="K13" s="166" t="s">
        <v>219</v>
      </c>
      <c r="L13" s="167"/>
      <c r="M13" s="168" t="s">
        <v>309</v>
      </c>
      <c r="N13" s="169"/>
      <c r="O13" s="59">
        <v>16.350000000000001</v>
      </c>
      <c r="P13" s="59">
        <v>16.350000000000001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108</v>
      </c>
      <c r="C14" s="51" t="s">
        <v>310</v>
      </c>
      <c r="D14" s="52">
        <v>0</v>
      </c>
      <c r="E14" s="52">
        <v>0</v>
      </c>
      <c r="F14" s="52">
        <v>0</v>
      </c>
      <c r="G14" s="52"/>
      <c r="H14" s="52">
        <v>0</v>
      </c>
      <c r="I14" s="57">
        <v>0</v>
      </c>
      <c r="J14" s="58"/>
      <c r="K14" s="166" t="s">
        <v>311</v>
      </c>
      <c r="L14" s="167"/>
      <c r="M14" s="168" t="s">
        <v>312</v>
      </c>
      <c r="N14" s="169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215</v>
      </c>
      <c r="C15" s="51" t="s">
        <v>313</v>
      </c>
      <c r="D15" s="52">
        <v>0</v>
      </c>
      <c r="E15" s="52">
        <v>0</v>
      </c>
      <c r="F15" s="52">
        <v>0</v>
      </c>
      <c r="G15" s="52"/>
      <c r="H15" s="52">
        <v>0</v>
      </c>
      <c r="I15" s="57">
        <v>0</v>
      </c>
      <c r="J15" s="58"/>
      <c r="K15" s="166" t="s">
        <v>156</v>
      </c>
      <c r="L15" s="167"/>
      <c r="M15" s="168" t="s">
        <v>314</v>
      </c>
      <c r="N15" s="169"/>
      <c r="O15" s="59">
        <v>9.1999999999999993</v>
      </c>
      <c r="P15" s="59">
        <v>9.1999999999999993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315</v>
      </c>
      <c r="C16" s="51" t="s">
        <v>316</v>
      </c>
      <c r="D16" s="52">
        <v>0</v>
      </c>
      <c r="E16" s="52">
        <v>0</v>
      </c>
      <c r="F16" s="52">
        <v>0</v>
      </c>
      <c r="G16" s="52"/>
      <c r="H16" s="52">
        <v>0</v>
      </c>
      <c r="I16" s="57">
        <v>0</v>
      </c>
      <c r="J16" s="58"/>
      <c r="K16" s="166" t="s">
        <v>157</v>
      </c>
      <c r="L16" s="167"/>
      <c r="M16" s="168" t="s">
        <v>317</v>
      </c>
      <c r="N16" s="169"/>
      <c r="O16" s="59">
        <v>4.96</v>
      </c>
      <c r="P16" s="59">
        <v>4.96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112</v>
      </c>
      <c r="C17" s="51" t="s">
        <v>318</v>
      </c>
      <c r="D17" s="52">
        <v>0</v>
      </c>
      <c r="E17" s="52">
        <v>0</v>
      </c>
      <c r="F17" s="52">
        <v>0</v>
      </c>
      <c r="G17" s="52"/>
      <c r="H17" s="52">
        <v>0</v>
      </c>
      <c r="I17" s="57">
        <v>0</v>
      </c>
      <c r="J17" s="58"/>
      <c r="K17" s="166" t="s">
        <v>158</v>
      </c>
      <c r="L17" s="167"/>
      <c r="M17" s="168" t="s">
        <v>319</v>
      </c>
      <c r="N17" s="169"/>
      <c r="O17" s="59">
        <v>1.93</v>
      </c>
      <c r="P17" s="59">
        <v>1.93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228</v>
      </c>
      <c r="C18" s="51" t="s">
        <v>320</v>
      </c>
      <c r="D18" s="52">
        <v>0</v>
      </c>
      <c r="E18" s="52">
        <v>0</v>
      </c>
      <c r="F18" s="52">
        <v>0</v>
      </c>
      <c r="G18" s="52"/>
      <c r="H18" s="52">
        <v>0</v>
      </c>
      <c r="I18" s="57">
        <v>0</v>
      </c>
      <c r="J18" s="58"/>
      <c r="K18" s="166" t="s">
        <v>159</v>
      </c>
      <c r="L18" s="167"/>
      <c r="M18" s="168" t="s">
        <v>100</v>
      </c>
      <c r="N18" s="169"/>
      <c r="O18" s="59">
        <v>12.26</v>
      </c>
      <c r="P18" s="59">
        <v>12.26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217</v>
      </c>
      <c r="C19" s="51" t="s">
        <v>321</v>
      </c>
      <c r="D19" s="52">
        <v>0</v>
      </c>
      <c r="E19" s="52">
        <v>0</v>
      </c>
      <c r="F19" s="52">
        <v>0</v>
      </c>
      <c r="G19" s="52"/>
      <c r="H19" s="52">
        <v>0</v>
      </c>
      <c r="I19" s="57">
        <v>0</v>
      </c>
      <c r="J19" s="58"/>
      <c r="K19" s="166" t="s">
        <v>160</v>
      </c>
      <c r="L19" s="167"/>
      <c r="M19" s="168" t="s">
        <v>322</v>
      </c>
      <c r="N19" s="169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219</v>
      </c>
      <c r="C20" s="51" t="s">
        <v>323</v>
      </c>
      <c r="D20" s="52">
        <v>0</v>
      </c>
      <c r="E20" s="52">
        <v>0</v>
      </c>
      <c r="F20" s="52">
        <v>0</v>
      </c>
      <c r="G20" s="52"/>
      <c r="H20" s="52">
        <v>0</v>
      </c>
      <c r="I20" s="57">
        <v>0</v>
      </c>
      <c r="J20" s="58"/>
      <c r="K20" s="166" t="s">
        <v>324</v>
      </c>
      <c r="L20" s="167"/>
      <c r="M20" s="168" t="s">
        <v>325</v>
      </c>
      <c r="N20" s="169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311</v>
      </c>
      <c r="C21" s="51" t="s">
        <v>326</v>
      </c>
      <c r="D21" s="52">
        <v>0</v>
      </c>
      <c r="E21" s="52">
        <v>0</v>
      </c>
      <c r="F21" s="52">
        <v>0</v>
      </c>
      <c r="G21" s="52"/>
      <c r="H21" s="52">
        <v>0</v>
      </c>
      <c r="I21" s="57">
        <v>0</v>
      </c>
      <c r="J21" s="58"/>
      <c r="K21" s="166" t="s">
        <v>114</v>
      </c>
      <c r="L21" s="167"/>
      <c r="M21" s="168" t="s">
        <v>303</v>
      </c>
      <c r="N21" s="169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114</v>
      </c>
      <c r="C22" s="51" t="s">
        <v>327</v>
      </c>
      <c r="D22" s="52">
        <v>0</v>
      </c>
      <c r="E22" s="52">
        <v>0</v>
      </c>
      <c r="F22" s="52">
        <v>0</v>
      </c>
      <c r="G22" s="52"/>
      <c r="H22" s="52">
        <v>0</v>
      </c>
      <c r="I22" s="57">
        <v>0</v>
      </c>
      <c r="J22" s="58" t="s">
        <v>225</v>
      </c>
      <c r="K22" s="166"/>
      <c r="L22" s="167"/>
      <c r="M22" s="168" t="s">
        <v>120</v>
      </c>
      <c r="N22" s="169"/>
      <c r="O22" s="59">
        <v>14.25</v>
      </c>
      <c r="P22" s="59">
        <v>14.25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328</v>
      </c>
      <c r="B23" s="50"/>
      <c r="C23" s="51" t="s">
        <v>329</v>
      </c>
      <c r="D23" s="52">
        <v>0</v>
      </c>
      <c r="E23" s="52">
        <v>0</v>
      </c>
      <c r="F23" s="52">
        <v>0</v>
      </c>
      <c r="G23" s="52"/>
      <c r="H23" s="52">
        <v>0</v>
      </c>
      <c r="I23" s="57">
        <v>0</v>
      </c>
      <c r="J23" s="58"/>
      <c r="K23" s="166" t="s">
        <v>106</v>
      </c>
      <c r="L23" s="167"/>
      <c r="M23" s="168" t="s">
        <v>330</v>
      </c>
      <c r="N23" s="169"/>
      <c r="O23" s="59">
        <v>1.77</v>
      </c>
      <c r="P23" s="59">
        <v>1.77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106</v>
      </c>
      <c r="C24" s="51" t="s">
        <v>331</v>
      </c>
      <c r="D24" s="52">
        <v>0</v>
      </c>
      <c r="E24" s="52">
        <v>0</v>
      </c>
      <c r="F24" s="52">
        <v>0</v>
      </c>
      <c r="G24" s="52"/>
      <c r="H24" s="52">
        <v>0</v>
      </c>
      <c r="I24" s="57">
        <v>0</v>
      </c>
      <c r="J24" s="58"/>
      <c r="K24" s="166" t="s">
        <v>108</v>
      </c>
      <c r="L24" s="167"/>
      <c r="M24" s="168" t="s">
        <v>332</v>
      </c>
      <c r="N24" s="169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108</v>
      </c>
      <c r="C25" s="51" t="s">
        <v>333</v>
      </c>
      <c r="D25" s="52">
        <v>0</v>
      </c>
      <c r="E25" s="52">
        <v>0</v>
      </c>
      <c r="F25" s="52">
        <v>0</v>
      </c>
      <c r="G25" s="52"/>
      <c r="H25" s="52">
        <v>0</v>
      </c>
      <c r="I25" s="57">
        <v>0</v>
      </c>
      <c r="J25" s="58"/>
      <c r="K25" s="166" t="s">
        <v>215</v>
      </c>
      <c r="L25" s="167"/>
      <c r="M25" s="168" t="s">
        <v>334</v>
      </c>
      <c r="N25" s="169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215</v>
      </c>
      <c r="C26" s="51" t="s">
        <v>335</v>
      </c>
      <c r="D26" s="52">
        <v>0</v>
      </c>
      <c r="E26" s="52">
        <v>0</v>
      </c>
      <c r="F26" s="52">
        <v>0</v>
      </c>
      <c r="G26" s="52"/>
      <c r="H26" s="52">
        <v>0</v>
      </c>
      <c r="I26" s="57">
        <v>0</v>
      </c>
      <c r="J26" s="58"/>
      <c r="K26" s="166" t="s">
        <v>315</v>
      </c>
      <c r="L26" s="167"/>
      <c r="M26" s="168" t="s">
        <v>336</v>
      </c>
      <c r="N26" s="169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112</v>
      </c>
      <c r="C27" s="51" t="s">
        <v>337</v>
      </c>
      <c r="D27" s="52">
        <v>0</v>
      </c>
      <c r="E27" s="52">
        <v>0</v>
      </c>
      <c r="F27" s="52">
        <v>0</v>
      </c>
      <c r="G27" s="52"/>
      <c r="H27" s="52">
        <v>0</v>
      </c>
      <c r="I27" s="57">
        <v>0</v>
      </c>
      <c r="J27" s="58"/>
      <c r="K27" s="166" t="s">
        <v>112</v>
      </c>
      <c r="L27" s="167"/>
      <c r="M27" s="168" t="s">
        <v>338</v>
      </c>
      <c r="N27" s="169"/>
      <c r="O27" s="59">
        <v>0.3</v>
      </c>
      <c r="P27" s="59">
        <v>0.3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228</v>
      </c>
      <c r="C28" s="51" t="s">
        <v>339</v>
      </c>
      <c r="D28" s="52">
        <v>0</v>
      </c>
      <c r="E28" s="52">
        <v>0</v>
      </c>
      <c r="F28" s="52">
        <v>0</v>
      </c>
      <c r="G28" s="52"/>
      <c r="H28" s="52">
        <v>0</v>
      </c>
      <c r="I28" s="57">
        <v>0</v>
      </c>
      <c r="J28" s="58"/>
      <c r="K28" s="166" t="s">
        <v>228</v>
      </c>
      <c r="L28" s="167"/>
      <c r="M28" s="168" t="s">
        <v>340</v>
      </c>
      <c r="N28" s="169"/>
      <c r="O28" s="59">
        <v>0.5</v>
      </c>
      <c r="P28" s="59">
        <v>0.5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217</v>
      </c>
      <c r="C29" s="51" t="s">
        <v>341</v>
      </c>
      <c r="D29" s="52">
        <v>0</v>
      </c>
      <c r="E29" s="52">
        <v>0</v>
      </c>
      <c r="F29" s="52">
        <v>0</v>
      </c>
      <c r="G29" s="52"/>
      <c r="H29" s="52">
        <v>0</v>
      </c>
      <c r="I29" s="57">
        <v>0</v>
      </c>
      <c r="J29" s="58"/>
      <c r="K29" s="166" t="s">
        <v>217</v>
      </c>
      <c r="L29" s="167"/>
      <c r="M29" s="168" t="s">
        <v>342</v>
      </c>
      <c r="N29" s="169"/>
      <c r="O29" s="59">
        <v>1.5</v>
      </c>
      <c r="P29" s="59">
        <v>1.5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114</v>
      </c>
      <c r="C30" s="51" t="s">
        <v>343</v>
      </c>
      <c r="D30" s="52">
        <v>0</v>
      </c>
      <c r="E30" s="52">
        <v>0</v>
      </c>
      <c r="F30" s="52">
        <v>0</v>
      </c>
      <c r="G30" s="52"/>
      <c r="H30" s="52">
        <v>0</v>
      </c>
      <c r="I30" s="57">
        <v>0</v>
      </c>
      <c r="J30" s="58"/>
      <c r="K30" s="166" t="s">
        <v>219</v>
      </c>
      <c r="L30" s="167"/>
      <c r="M30" s="168" t="s">
        <v>344</v>
      </c>
      <c r="N30" s="169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345</v>
      </c>
      <c r="B31" s="50"/>
      <c r="C31" s="51" t="s">
        <v>346</v>
      </c>
      <c r="D31" s="52">
        <v>0</v>
      </c>
      <c r="E31" s="52">
        <v>0</v>
      </c>
      <c r="F31" s="52">
        <v>0</v>
      </c>
      <c r="G31" s="52"/>
      <c r="H31" s="52">
        <v>0</v>
      </c>
      <c r="I31" s="57">
        <v>0</v>
      </c>
      <c r="J31" s="58"/>
      <c r="K31" s="166" t="s">
        <v>311</v>
      </c>
      <c r="L31" s="167"/>
      <c r="M31" s="168" t="s">
        <v>347</v>
      </c>
      <c r="N31" s="169"/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106</v>
      </c>
      <c r="C32" s="51" t="s">
        <v>331</v>
      </c>
      <c r="D32" s="52">
        <v>0</v>
      </c>
      <c r="E32" s="52">
        <v>0</v>
      </c>
      <c r="F32" s="52">
        <v>0</v>
      </c>
      <c r="G32" s="52"/>
      <c r="H32" s="52">
        <v>0</v>
      </c>
      <c r="I32" s="57">
        <v>0</v>
      </c>
      <c r="J32" s="58"/>
      <c r="K32" s="166" t="s">
        <v>157</v>
      </c>
      <c r="L32" s="167"/>
      <c r="M32" s="168" t="s">
        <v>348</v>
      </c>
      <c r="N32" s="169"/>
      <c r="O32" s="59">
        <v>4</v>
      </c>
      <c r="P32" s="59">
        <v>4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108</v>
      </c>
      <c r="C33" s="51" t="s">
        <v>333</v>
      </c>
      <c r="D33" s="52">
        <v>0</v>
      </c>
      <c r="E33" s="52">
        <v>0</v>
      </c>
      <c r="F33" s="52">
        <v>0</v>
      </c>
      <c r="G33" s="52"/>
      <c r="H33" s="52">
        <v>0</v>
      </c>
      <c r="I33" s="57">
        <v>0</v>
      </c>
      <c r="J33" s="58"/>
      <c r="K33" s="166" t="s">
        <v>158</v>
      </c>
      <c r="L33" s="167"/>
      <c r="M33" s="168" t="s">
        <v>321</v>
      </c>
      <c r="N33" s="169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215</v>
      </c>
      <c r="C34" s="51" t="s">
        <v>335</v>
      </c>
      <c r="D34" s="52">
        <v>0</v>
      </c>
      <c r="E34" s="52">
        <v>0</v>
      </c>
      <c r="F34" s="52">
        <v>0</v>
      </c>
      <c r="G34" s="52"/>
      <c r="H34" s="52">
        <v>0</v>
      </c>
      <c r="I34" s="57">
        <v>0</v>
      </c>
      <c r="J34" s="58"/>
      <c r="K34" s="166" t="s">
        <v>159</v>
      </c>
      <c r="L34" s="167"/>
      <c r="M34" s="168" t="s">
        <v>326</v>
      </c>
      <c r="N34" s="169"/>
      <c r="O34" s="59">
        <v>2</v>
      </c>
      <c r="P34" s="59">
        <v>2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315</v>
      </c>
      <c r="C35" s="51" t="s">
        <v>339</v>
      </c>
      <c r="D35" s="52">
        <v>0</v>
      </c>
      <c r="E35" s="52">
        <v>0</v>
      </c>
      <c r="F35" s="52">
        <v>0</v>
      </c>
      <c r="G35" s="52"/>
      <c r="H35" s="52">
        <v>0</v>
      </c>
      <c r="I35" s="57">
        <v>0</v>
      </c>
      <c r="J35" s="58"/>
      <c r="K35" s="166" t="s">
        <v>160</v>
      </c>
      <c r="L35" s="167"/>
      <c r="M35" s="168" t="s">
        <v>349</v>
      </c>
      <c r="N35" s="169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112</v>
      </c>
      <c r="C36" s="51" t="s">
        <v>341</v>
      </c>
      <c r="D36" s="52">
        <v>0</v>
      </c>
      <c r="E36" s="52">
        <v>0</v>
      </c>
      <c r="F36" s="52">
        <v>0</v>
      </c>
      <c r="G36" s="52"/>
      <c r="H36" s="52">
        <v>0</v>
      </c>
      <c r="I36" s="57">
        <v>0</v>
      </c>
      <c r="J36" s="58"/>
      <c r="K36" s="166" t="s">
        <v>161</v>
      </c>
      <c r="L36" s="167"/>
      <c r="M36" s="168" t="s">
        <v>310</v>
      </c>
      <c r="N36" s="169"/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114</v>
      </c>
      <c r="C37" s="51" t="s">
        <v>343</v>
      </c>
      <c r="D37" s="52">
        <v>0</v>
      </c>
      <c r="E37" s="52">
        <v>0</v>
      </c>
      <c r="F37" s="52">
        <v>0</v>
      </c>
      <c r="G37" s="52"/>
      <c r="H37" s="52">
        <v>0</v>
      </c>
      <c r="I37" s="57">
        <v>0</v>
      </c>
      <c r="J37" s="58"/>
      <c r="K37" s="166" t="s">
        <v>162</v>
      </c>
      <c r="L37" s="167"/>
      <c r="M37" s="168" t="s">
        <v>313</v>
      </c>
      <c r="N37" s="169"/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104</v>
      </c>
      <c r="B38" s="50"/>
      <c r="C38" s="51" t="s">
        <v>105</v>
      </c>
      <c r="D38" s="52">
        <v>196.89</v>
      </c>
      <c r="E38" s="52">
        <v>196.89</v>
      </c>
      <c r="F38" s="52">
        <v>0</v>
      </c>
      <c r="G38" s="52">
        <v>0</v>
      </c>
      <c r="H38" s="52">
        <v>0</v>
      </c>
      <c r="I38" s="57">
        <v>0</v>
      </c>
      <c r="J38" s="58"/>
      <c r="K38" s="166" t="s">
        <v>163</v>
      </c>
      <c r="L38" s="167"/>
      <c r="M38" s="168" t="s">
        <v>320</v>
      </c>
      <c r="N38" s="169"/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106</v>
      </c>
      <c r="C39" s="51" t="s">
        <v>126</v>
      </c>
      <c r="D39" s="52">
        <v>182.64</v>
      </c>
      <c r="E39" s="52">
        <v>182.64</v>
      </c>
      <c r="F39" s="52">
        <v>0</v>
      </c>
      <c r="G39" s="52">
        <v>0</v>
      </c>
      <c r="H39" s="52">
        <v>0</v>
      </c>
      <c r="I39" s="57">
        <v>0</v>
      </c>
      <c r="J39" s="58"/>
      <c r="K39" s="166" t="s">
        <v>164</v>
      </c>
      <c r="L39" s="167"/>
      <c r="M39" s="168" t="s">
        <v>350</v>
      </c>
      <c r="N39" s="169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108</v>
      </c>
      <c r="C40" s="51" t="s">
        <v>120</v>
      </c>
      <c r="D40" s="52">
        <v>14.25</v>
      </c>
      <c r="E40" s="52">
        <v>14.25</v>
      </c>
      <c r="F40" s="52">
        <v>0</v>
      </c>
      <c r="G40" s="52">
        <v>0</v>
      </c>
      <c r="H40" s="52">
        <v>0</v>
      </c>
      <c r="I40" s="57">
        <v>0</v>
      </c>
      <c r="J40" s="58"/>
      <c r="K40" s="166" t="s">
        <v>269</v>
      </c>
      <c r="L40" s="167"/>
      <c r="M40" s="168" t="s">
        <v>351</v>
      </c>
      <c r="N40" s="169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114</v>
      </c>
      <c r="C41" s="51" t="s">
        <v>352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66" t="s">
        <v>270</v>
      </c>
      <c r="L41" s="167"/>
      <c r="M41" s="168" t="s">
        <v>353</v>
      </c>
      <c r="N41" s="169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354</v>
      </c>
      <c r="B42" s="50"/>
      <c r="C42" s="51" t="s">
        <v>355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7">
        <v>0</v>
      </c>
      <c r="J42" s="58"/>
      <c r="K42" s="166" t="s">
        <v>271</v>
      </c>
      <c r="L42" s="167"/>
      <c r="M42" s="168" t="s">
        <v>356</v>
      </c>
      <c r="N42" s="169"/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106</v>
      </c>
      <c r="C43" s="51" t="s">
        <v>357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7">
        <v>0</v>
      </c>
      <c r="J43" s="58"/>
      <c r="K43" s="166" t="s">
        <v>272</v>
      </c>
      <c r="L43" s="167"/>
      <c r="M43" s="168" t="s">
        <v>318</v>
      </c>
      <c r="N43" s="169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108</v>
      </c>
      <c r="C44" s="51" t="s">
        <v>358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7">
        <v>0</v>
      </c>
      <c r="J44" s="58"/>
      <c r="K44" s="166" t="s">
        <v>233</v>
      </c>
      <c r="L44" s="167"/>
      <c r="M44" s="168" t="s">
        <v>359</v>
      </c>
      <c r="N44" s="169"/>
      <c r="O44" s="59">
        <v>1.5</v>
      </c>
      <c r="P44" s="59">
        <v>1.5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360</v>
      </c>
      <c r="B45" s="50"/>
      <c r="C45" s="51" t="s">
        <v>361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66" t="s">
        <v>273</v>
      </c>
      <c r="L45" s="167"/>
      <c r="M45" s="168" t="s">
        <v>362</v>
      </c>
      <c r="N45" s="169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106</v>
      </c>
      <c r="C46" s="51" t="s">
        <v>363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66" t="s">
        <v>235</v>
      </c>
      <c r="L46" s="167"/>
      <c r="M46" s="168" t="s">
        <v>323</v>
      </c>
      <c r="N46" s="169"/>
      <c r="O46" s="59">
        <v>2.5</v>
      </c>
      <c r="P46" s="59">
        <v>2.5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108</v>
      </c>
      <c r="C47" s="51" t="s">
        <v>364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66" t="s">
        <v>365</v>
      </c>
      <c r="L47" s="167"/>
      <c r="M47" s="168" t="s">
        <v>366</v>
      </c>
      <c r="N47" s="169"/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114</v>
      </c>
      <c r="C48" s="51" t="s">
        <v>367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66" t="s">
        <v>368</v>
      </c>
      <c r="L48" s="167"/>
      <c r="M48" s="168" t="s">
        <v>369</v>
      </c>
      <c r="N48" s="169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370</v>
      </c>
      <c r="B49" s="50"/>
      <c r="C49" s="51" t="s">
        <v>371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66" t="s">
        <v>324</v>
      </c>
      <c r="L49" s="167"/>
      <c r="M49" s="168" t="s">
        <v>325</v>
      </c>
      <c r="N49" s="169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106</v>
      </c>
      <c r="C50" s="51" t="s">
        <v>372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66" t="s">
        <v>114</v>
      </c>
      <c r="L50" s="167"/>
      <c r="M50" s="168" t="s">
        <v>327</v>
      </c>
      <c r="N50" s="169"/>
      <c r="O50" s="59">
        <v>0.18</v>
      </c>
      <c r="P50" s="59">
        <v>0.18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108</v>
      </c>
      <c r="C51" s="51" t="s">
        <v>373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238</v>
      </c>
      <c r="K51" s="166"/>
      <c r="L51" s="167"/>
      <c r="M51" s="168" t="s">
        <v>111</v>
      </c>
      <c r="N51" s="169"/>
      <c r="O51" s="59">
        <v>7.48</v>
      </c>
      <c r="P51" s="59">
        <v>7.48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110</v>
      </c>
      <c r="B52" s="50"/>
      <c r="C52" s="51" t="s">
        <v>111</v>
      </c>
      <c r="D52" s="52">
        <v>7.48</v>
      </c>
      <c r="E52" s="52">
        <v>7.48</v>
      </c>
      <c r="F52" s="52">
        <v>0</v>
      </c>
      <c r="G52" s="52">
        <v>0</v>
      </c>
      <c r="H52" s="52">
        <v>0</v>
      </c>
      <c r="I52" s="57">
        <v>0</v>
      </c>
      <c r="J52" s="58"/>
      <c r="K52" s="166" t="s">
        <v>106</v>
      </c>
      <c r="L52" s="167"/>
      <c r="M52" s="168" t="s">
        <v>374</v>
      </c>
      <c r="N52" s="169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106</v>
      </c>
      <c r="C53" s="51" t="s">
        <v>375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66" t="s">
        <v>108</v>
      </c>
      <c r="L53" s="167"/>
      <c r="M53" s="168" t="s">
        <v>376</v>
      </c>
      <c r="N53" s="169"/>
      <c r="O53" s="59">
        <v>6.53</v>
      </c>
      <c r="P53" s="59">
        <v>6.53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108</v>
      </c>
      <c r="C54" s="51" t="s">
        <v>377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66" t="s">
        <v>215</v>
      </c>
      <c r="L54" s="167"/>
      <c r="M54" s="168" t="s">
        <v>378</v>
      </c>
      <c r="N54" s="169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215</v>
      </c>
      <c r="C55" s="51" t="s">
        <v>379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66" t="s">
        <v>315</v>
      </c>
      <c r="L55" s="167"/>
      <c r="M55" s="168" t="s">
        <v>380</v>
      </c>
      <c r="N55" s="169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112</v>
      </c>
      <c r="C56" s="51" t="s">
        <v>122</v>
      </c>
      <c r="D56" s="52">
        <v>6.53</v>
      </c>
      <c r="E56" s="52">
        <v>6.53</v>
      </c>
      <c r="F56" s="52">
        <v>0</v>
      </c>
      <c r="G56" s="52">
        <v>0</v>
      </c>
      <c r="H56" s="52">
        <v>0</v>
      </c>
      <c r="I56" s="57">
        <v>0</v>
      </c>
      <c r="J56" s="58"/>
      <c r="K56" s="166" t="s">
        <v>112</v>
      </c>
      <c r="L56" s="167"/>
      <c r="M56" s="168" t="s">
        <v>381</v>
      </c>
      <c r="N56" s="169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114</v>
      </c>
      <c r="C57" s="51" t="s">
        <v>124</v>
      </c>
      <c r="D57" s="52">
        <v>0.95</v>
      </c>
      <c r="E57" s="52">
        <v>0.95</v>
      </c>
      <c r="F57" s="52">
        <v>0</v>
      </c>
      <c r="G57" s="52">
        <v>0</v>
      </c>
      <c r="H57" s="52">
        <v>0</v>
      </c>
      <c r="I57" s="57">
        <v>0</v>
      </c>
      <c r="J57" s="58"/>
      <c r="K57" s="166" t="s">
        <v>228</v>
      </c>
      <c r="L57" s="167"/>
      <c r="M57" s="168" t="s">
        <v>382</v>
      </c>
      <c r="N57" s="169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383</v>
      </c>
      <c r="B58" s="50"/>
      <c r="C58" s="51" t="s">
        <v>384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66" t="s">
        <v>217</v>
      </c>
      <c r="L58" s="167"/>
      <c r="M58" s="168" t="s">
        <v>385</v>
      </c>
      <c r="N58" s="169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108</v>
      </c>
      <c r="C59" s="51" t="s">
        <v>386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66" t="s">
        <v>219</v>
      </c>
      <c r="L59" s="167"/>
      <c r="M59" s="168" t="s">
        <v>377</v>
      </c>
      <c r="N59" s="169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215</v>
      </c>
      <c r="C60" s="51" t="s">
        <v>387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66" t="s">
        <v>311</v>
      </c>
      <c r="L60" s="167"/>
      <c r="M60" s="168" t="s">
        <v>388</v>
      </c>
      <c r="N60" s="169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389</v>
      </c>
      <c r="B61" s="50"/>
      <c r="C61" s="51" t="s">
        <v>390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66" t="s">
        <v>156</v>
      </c>
      <c r="L61" s="167"/>
      <c r="M61" s="168" t="s">
        <v>379</v>
      </c>
      <c r="N61" s="169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106</v>
      </c>
      <c r="C62" s="51" t="s">
        <v>391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66" t="s">
        <v>157</v>
      </c>
      <c r="L62" s="167"/>
      <c r="M62" s="168" t="s">
        <v>392</v>
      </c>
      <c r="N62" s="169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108</v>
      </c>
      <c r="C63" s="51" t="s">
        <v>393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66" t="s">
        <v>114</v>
      </c>
      <c r="L63" s="167"/>
      <c r="M63" s="168" t="s">
        <v>394</v>
      </c>
      <c r="N63" s="169"/>
      <c r="O63" s="59">
        <v>0.95</v>
      </c>
      <c r="P63" s="59">
        <v>0.95</v>
      </c>
      <c r="Q63" s="59">
        <v>0</v>
      </c>
      <c r="R63" s="59">
        <v>0</v>
      </c>
      <c r="S63" s="59">
        <v>0</v>
      </c>
      <c r="T63" s="59">
        <v>0</v>
      </c>
    </row>
    <row r="64" spans="1:20" ht="15.95" customHeight="1">
      <c r="A64" s="50"/>
      <c r="B64" s="50" t="s">
        <v>215</v>
      </c>
      <c r="C64" s="51" t="s">
        <v>395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396</v>
      </c>
      <c r="K64" s="166"/>
      <c r="L64" s="167"/>
      <c r="M64" s="168" t="s">
        <v>390</v>
      </c>
      <c r="N64" s="169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315</v>
      </c>
      <c r="C65" s="51" t="s">
        <v>397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66" t="s">
        <v>106</v>
      </c>
      <c r="L65" s="167"/>
      <c r="M65" s="168" t="s">
        <v>391</v>
      </c>
      <c r="N65" s="169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398</v>
      </c>
      <c r="B66" s="50"/>
      <c r="C66" s="51" t="s">
        <v>399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66" t="s">
        <v>108</v>
      </c>
      <c r="L66" s="167"/>
      <c r="M66" s="168" t="s">
        <v>393</v>
      </c>
      <c r="N66" s="169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106</v>
      </c>
      <c r="C67" s="51" t="s">
        <v>400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66" t="s">
        <v>215</v>
      </c>
      <c r="L67" s="167"/>
      <c r="M67" s="168" t="s">
        <v>395</v>
      </c>
      <c r="N67" s="169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108</v>
      </c>
      <c r="C68" s="51" t="s">
        <v>401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66" t="s">
        <v>315</v>
      </c>
      <c r="L68" s="167"/>
      <c r="M68" s="168" t="s">
        <v>397</v>
      </c>
      <c r="N68" s="169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402</v>
      </c>
      <c r="B69" s="50"/>
      <c r="C69" s="51" t="s">
        <v>403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404</v>
      </c>
      <c r="K69" s="166"/>
      <c r="L69" s="167"/>
      <c r="M69" s="168" t="s">
        <v>405</v>
      </c>
      <c r="N69" s="169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106</v>
      </c>
      <c r="C70" s="51" t="s">
        <v>406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66" t="s">
        <v>106</v>
      </c>
      <c r="L70" s="167"/>
      <c r="M70" s="168" t="s">
        <v>331</v>
      </c>
      <c r="N70" s="169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108</v>
      </c>
      <c r="C71" s="51" t="s">
        <v>407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66" t="s">
        <v>108</v>
      </c>
      <c r="L71" s="167"/>
      <c r="M71" s="168" t="s">
        <v>408</v>
      </c>
      <c r="N71" s="169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215</v>
      </c>
      <c r="C72" s="51" t="s">
        <v>409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66" t="s">
        <v>215</v>
      </c>
      <c r="L72" s="167"/>
      <c r="M72" s="168" t="s">
        <v>410</v>
      </c>
      <c r="N72" s="169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315</v>
      </c>
      <c r="C73" s="51" t="s">
        <v>411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66" t="s">
        <v>112</v>
      </c>
      <c r="L73" s="167"/>
      <c r="M73" s="168" t="s">
        <v>333</v>
      </c>
      <c r="N73" s="169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112</v>
      </c>
      <c r="C74" s="51" t="s">
        <v>412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66" t="s">
        <v>228</v>
      </c>
      <c r="L74" s="167"/>
      <c r="M74" s="168" t="s">
        <v>341</v>
      </c>
      <c r="N74" s="169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228</v>
      </c>
      <c r="C75" s="51" t="s">
        <v>413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66" t="s">
        <v>217</v>
      </c>
      <c r="L75" s="167"/>
      <c r="M75" s="168" t="s">
        <v>414</v>
      </c>
      <c r="N75" s="169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415</v>
      </c>
      <c r="B76" s="50"/>
      <c r="C76" s="51" t="s">
        <v>416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66" t="s">
        <v>219</v>
      </c>
      <c r="L76" s="167"/>
      <c r="M76" s="168" t="s">
        <v>417</v>
      </c>
      <c r="N76" s="169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106</v>
      </c>
      <c r="C77" s="51" t="s">
        <v>418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66" t="s">
        <v>159</v>
      </c>
      <c r="L77" s="167"/>
      <c r="M77" s="168" t="s">
        <v>335</v>
      </c>
      <c r="N77" s="169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108</v>
      </c>
      <c r="C78" s="51" t="s">
        <v>419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66" t="s">
        <v>165</v>
      </c>
      <c r="L78" s="167"/>
      <c r="M78" s="168" t="s">
        <v>420</v>
      </c>
      <c r="N78" s="169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421</v>
      </c>
      <c r="B79" s="50"/>
      <c r="C79" s="51" t="s">
        <v>422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66" t="s">
        <v>167</v>
      </c>
      <c r="L79" s="167"/>
      <c r="M79" s="168" t="s">
        <v>423</v>
      </c>
      <c r="N79" s="169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228</v>
      </c>
      <c r="C80" s="51" t="s">
        <v>424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66" t="s">
        <v>168</v>
      </c>
      <c r="L80" s="167"/>
      <c r="M80" s="168" t="s">
        <v>425</v>
      </c>
      <c r="N80" s="169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217</v>
      </c>
      <c r="C81" s="51" t="s">
        <v>426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66" t="s">
        <v>114</v>
      </c>
      <c r="L81" s="167"/>
      <c r="M81" s="168" t="s">
        <v>427</v>
      </c>
      <c r="N81" s="169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219</v>
      </c>
      <c r="C82" s="51" t="s">
        <v>428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429</v>
      </c>
      <c r="K82" s="166"/>
      <c r="L82" s="167"/>
      <c r="M82" s="168" t="s">
        <v>430</v>
      </c>
      <c r="N82" s="169"/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114</v>
      </c>
      <c r="C83" s="51" t="s">
        <v>422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66" t="s">
        <v>106</v>
      </c>
      <c r="L83" s="167"/>
      <c r="M83" s="168" t="s">
        <v>331</v>
      </c>
      <c r="N83" s="169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66" t="s">
        <v>108</v>
      </c>
      <c r="L84" s="167"/>
      <c r="M84" s="168" t="s">
        <v>408</v>
      </c>
      <c r="N84" s="169"/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66" t="s">
        <v>215</v>
      </c>
      <c r="L85" s="167"/>
      <c r="M85" s="168" t="s">
        <v>410</v>
      </c>
      <c r="N85" s="169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66" t="s">
        <v>112</v>
      </c>
      <c r="L86" s="167"/>
      <c r="M86" s="168" t="s">
        <v>333</v>
      </c>
      <c r="N86" s="169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66" t="s">
        <v>228</v>
      </c>
      <c r="L87" s="167"/>
      <c r="M87" s="168" t="s">
        <v>341</v>
      </c>
      <c r="N87" s="169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66" t="s">
        <v>217</v>
      </c>
      <c r="L88" s="167"/>
      <c r="M88" s="168" t="s">
        <v>414</v>
      </c>
      <c r="N88" s="169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66" t="s">
        <v>219</v>
      </c>
      <c r="L89" s="167"/>
      <c r="M89" s="168" t="s">
        <v>417</v>
      </c>
      <c r="N89" s="169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66" t="s">
        <v>311</v>
      </c>
      <c r="L90" s="167"/>
      <c r="M90" s="168" t="s">
        <v>431</v>
      </c>
      <c r="N90" s="169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66" t="s">
        <v>156</v>
      </c>
      <c r="L91" s="167"/>
      <c r="M91" s="168" t="s">
        <v>432</v>
      </c>
      <c r="N91" s="169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66" t="s">
        <v>157</v>
      </c>
      <c r="L92" s="167"/>
      <c r="M92" s="168" t="s">
        <v>433</v>
      </c>
      <c r="N92" s="169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66" t="s">
        <v>158</v>
      </c>
      <c r="L93" s="167"/>
      <c r="M93" s="168" t="s">
        <v>434</v>
      </c>
      <c r="N93" s="169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66" t="s">
        <v>159</v>
      </c>
      <c r="L94" s="167"/>
      <c r="M94" s="168" t="s">
        <v>335</v>
      </c>
      <c r="N94" s="169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66" t="s">
        <v>165</v>
      </c>
      <c r="L95" s="167"/>
      <c r="M95" s="168" t="s">
        <v>420</v>
      </c>
      <c r="N95" s="169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66" t="s">
        <v>167</v>
      </c>
      <c r="L96" s="167"/>
      <c r="M96" s="168" t="s">
        <v>423</v>
      </c>
      <c r="N96" s="169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66" t="s">
        <v>168</v>
      </c>
      <c r="L97" s="167"/>
      <c r="M97" s="168" t="s">
        <v>425</v>
      </c>
      <c r="N97" s="169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66" t="s">
        <v>114</v>
      </c>
      <c r="L98" s="167"/>
      <c r="M98" s="168" t="s">
        <v>343</v>
      </c>
      <c r="N98" s="169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435</v>
      </c>
      <c r="K99" s="166"/>
      <c r="L99" s="167"/>
      <c r="M99" s="168" t="s">
        <v>436</v>
      </c>
      <c r="N99" s="169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66" t="s">
        <v>106</v>
      </c>
      <c r="L100" s="167"/>
      <c r="M100" s="168" t="s">
        <v>437</v>
      </c>
      <c r="N100" s="169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66" t="s">
        <v>114</v>
      </c>
      <c r="L101" s="167"/>
      <c r="M101" s="168" t="s">
        <v>367</v>
      </c>
      <c r="N101" s="169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438</v>
      </c>
      <c r="K102" s="166"/>
      <c r="L102" s="167"/>
      <c r="M102" s="168" t="s">
        <v>361</v>
      </c>
      <c r="N102" s="169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66" t="s">
        <v>106</v>
      </c>
      <c r="L103" s="167"/>
      <c r="M103" s="168" t="s">
        <v>437</v>
      </c>
      <c r="N103" s="169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66" t="s">
        <v>215</v>
      </c>
      <c r="L104" s="167"/>
      <c r="M104" s="168" t="s">
        <v>439</v>
      </c>
      <c r="N104" s="169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66" t="s">
        <v>315</v>
      </c>
      <c r="L105" s="167"/>
      <c r="M105" s="168" t="s">
        <v>363</v>
      </c>
      <c r="N105" s="169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66" t="s">
        <v>112</v>
      </c>
      <c r="L106" s="167"/>
      <c r="M106" s="168" t="s">
        <v>364</v>
      </c>
      <c r="N106" s="169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66" t="s">
        <v>114</v>
      </c>
      <c r="L107" s="167"/>
      <c r="M107" s="168" t="s">
        <v>367</v>
      </c>
      <c r="N107" s="169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440</v>
      </c>
      <c r="K108" s="166"/>
      <c r="L108" s="167"/>
      <c r="M108" s="168" t="s">
        <v>384</v>
      </c>
      <c r="N108" s="169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66" t="s">
        <v>108</v>
      </c>
      <c r="L109" s="167"/>
      <c r="M109" s="168" t="s">
        <v>386</v>
      </c>
      <c r="N109" s="169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66" t="s">
        <v>215</v>
      </c>
      <c r="L110" s="167"/>
      <c r="M110" s="168" t="s">
        <v>387</v>
      </c>
      <c r="N110" s="169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441</v>
      </c>
      <c r="K111" s="166"/>
      <c r="L111" s="167"/>
      <c r="M111" s="168" t="s">
        <v>422</v>
      </c>
      <c r="N111" s="169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66" t="s">
        <v>228</v>
      </c>
      <c r="L112" s="167"/>
      <c r="M112" s="168" t="s">
        <v>424</v>
      </c>
      <c r="N112" s="169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66" t="s">
        <v>217</v>
      </c>
      <c r="L113" s="167"/>
      <c r="M113" s="168" t="s">
        <v>426</v>
      </c>
      <c r="N113" s="169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66" t="s">
        <v>219</v>
      </c>
      <c r="L114" s="167"/>
      <c r="M114" s="168" t="s">
        <v>428</v>
      </c>
      <c r="N114" s="169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66" t="s">
        <v>114</v>
      </c>
      <c r="L115" s="167"/>
      <c r="M115" s="170" t="s">
        <v>422</v>
      </c>
      <c r="N115" s="171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193</v>
      </c>
      <c r="D118" s="63">
        <v>204.37</v>
      </c>
      <c r="E118" s="63">
        <v>204.37</v>
      </c>
      <c r="F118" s="63">
        <v>0</v>
      </c>
      <c r="G118" s="63">
        <v>0</v>
      </c>
      <c r="H118" s="63">
        <v>0</v>
      </c>
      <c r="I118" s="63">
        <v>0</v>
      </c>
      <c r="J118" s="163" t="s">
        <v>442</v>
      </c>
      <c r="K118" s="164"/>
      <c r="L118" s="164"/>
      <c r="M118" s="165"/>
      <c r="N118" s="165"/>
      <c r="O118" s="68">
        <v>204.37</v>
      </c>
      <c r="P118" s="68">
        <v>204.37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50" type="noConversion"/>
  <pageMargins left="0.27500000000000002" right="0.31388888888888899" top="0.27500000000000002" bottom="0.31388888888888899" header="0.196527777777778" footer="7.7777777777777807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31" sqref="D31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3" t="s">
        <v>443</v>
      </c>
      <c r="B1" s="173"/>
      <c r="C1" s="148"/>
      <c r="D1" s="136"/>
      <c r="E1" s="173"/>
      <c r="F1" s="136"/>
      <c r="G1" s="173"/>
      <c r="H1" s="173"/>
      <c r="I1" s="173"/>
    </row>
    <row r="2" spans="1:10" ht="25.5">
      <c r="A2" s="174" t="s">
        <v>444</v>
      </c>
      <c r="B2" s="175"/>
      <c r="C2" s="182"/>
      <c r="D2" s="137"/>
      <c r="E2" s="175"/>
      <c r="F2" s="137"/>
      <c r="G2" s="175"/>
      <c r="H2" s="175"/>
      <c r="I2" s="175"/>
    </row>
    <row r="3" spans="1:10" ht="17.100000000000001" customHeight="1">
      <c r="A3" s="173" t="s">
        <v>445</v>
      </c>
      <c r="B3" s="173"/>
      <c r="C3" s="148"/>
      <c r="D3" s="136"/>
      <c r="E3" s="173"/>
      <c r="F3" s="136"/>
      <c r="G3" s="173"/>
      <c r="H3" s="173"/>
      <c r="I3" s="173"/>
    </row>
    <row r="4" spans="1:10" s="1" customFormat="1">
      <c r="A4" s="183" t="s">
        <v>446</v>
      </c>
      <c r="B4" s="181"/>
      <c r="C4" s="151"/>
      <c r="D4" s="140" t="s">
        <v>132</v>
      </c>
      <c r="E4" s="183" t="s">
        <v>447</v>
      </c>
      <c r="F4" s="141"/>
      <c r="G4" s="183" t="s">
        <v>448</v>
      </c>
      <c r="H4" s="184"/>
      <c r="I4" s="183" t="s">
        <v>449</v>
      </c>
      <c r="J4" s="19"/>
    </row>
    <row r="5" spans="1:10" s="1" customFormat="1" ht="13.5">
      <c r="A5" s="15" t="s">
        <v>450</v>
      </c>
      <c r="B5" s="15" t="s">
        <v>451</v>
      </c>
      <c r="C5" s="40" t="s">
        <v>65</v>
      </c>
      <c r="D5" s="143"/>
      <c r="E5" s="15" t="s">
        <v>452</v>
      </c>
      <c r="F5" s="4" t="s">
        <v>65</v>
      </c>
      <c r="G5" s="15" t="s">
        <v>452</v>
      </c>
      <c r="H5" s="15" t="s">
        <v>453</v>
      </c>
      <c r="I5" s="185"/>
      <c r="J5" s="19"/>
    </row>
    <row r="6" spans="1:10" s="1" customFormat="1" ht="20.100000000000001" customHeight="1">
      <c r="A6" s="15" t="s">
        <v>68</v>
      </c>
      <c r="B6" s="15" t="s">
        <v>68</v>
      </c>
      <c r="C6" s="40" t="s">
        <v>68</v>
      </c>
      <c r="D6" s="4" t="s">
        <v>68</v>
      </c>
      <c r="E6" s="15" t="s">
        <v>68</v>
      </c>
      <c r="F6" s="4" t="s">
        <v>68</v>
      </c>
      <c r="G6" s="15" t="s">
        <v>68</v>
      </c>
      <c r="H6" s="15" t="s">
        <v>68</v>
      </c>
      <c r="I6" s="15" t="s">
        <v>68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66</v>
      </c>
      <c r="I7" s="10">
        <v>0</v>
      </c>
      <c r="J7" s="47"/>
    </row>
    <row r="8" spans="1:10" s="22" customFormat="1" ht="15">
      <c r="A8" s="11"/>
      <c r="B8" s="11"/>
      <c r="C8" s="6"/>
      <c r="D8" s="6"/>
      <c r="E8" s="11"/>
      <c r="F8" s="6"/>
      <c r="G8" s="11"/>
      <c r="H8" s="11"/>
      <c r="I8" s="12"/>
      <c r="J8" s="8"/>
    </row>
    <row r="9" spans="1:10" s="22" customFormat="1" ht="15">
      <c r="A9" s="11"/>
      <c r="B9" s="11"/>
      <c r="C9" s="6"/>
      <c r="D9" s="6"/>
      <c r="E9" s="11"/>
      <c r="F9" s="6"/>
      <c r="G9" s="11"/>
      <c r="H9" s="11"/>
      <c r="I9" s="12"/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50" type="noConversion"/>
  <pageMargins left="0.31388888888888899" right="0.27500000000000002" top="0.39305555555555599" bottom="0.35416666666666702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H33" sqref="H33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36" t="s">
        <v>454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30.75">
      <c r="A2" s="186" t="s">
        <v>455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1" s="1" customFormat="1" ht="20.100000000000001" customHeight="1">
      <c r="A4" s="140" t="s">
        <v>61</v>
      </c>
      <c r="B4" s="152"/>
      <c r="C4" s="153"/>
      <c r="D4" s="140" t="s">
        <v>132</v>
      </c>
      <c r="E4" s="140" t="s">
        <v>82</v>
      </c>
      <c r="F4" s="153"/>
      <c r="G4" s="140" t="s">
        <v>118</v>
      </c>
      <c r="H4" s="153"/>
      <c r="I4" s="140" t="s">
        <v>66</v>
      </c>
      <c r="J4" s="140" t="s">
        <v>456</v>
      </c>
      <c r="K4" s="139"/>
      <c r="L4" s="139"/>
      <c r="M4" s="139"/>
      <c r="N4" s="139"/>
      <c r="O4" s="139"/>
      <c r="P4" s="139"/>
      <c r="Q4" s="139"/>
      <c r="R4" s="141"/>
      <c r="S4" s="140" t="s">
        <v>457</v>
      </c>
      <c r="T4" s="139"/>
      <c r="U4" s="141"/>
    </row>
    <row r="5" spans="1:21" s="1" customFormat="1" ht="20.100000000000001" customHeight="1">
      <c r="A5" s="154"/>
      <c r="B5" s="155"/>
      <c r="C5" s="156"/>
      <c r="D5" s="157"/>
      <c r="E5" s="154"/>
      <c r="F5" s="156"/>
      <c r="G5" s="154"/>
      <c r="H5" s="156"/>
      <c r="I5" s="157"/>
      <c r="J5" s="140" t="s">
        <v>179</v>
      </c>
      <c r="K5" s="139"/>
      <c r="L5" s="139"/>
      <c r="M5" s="139"/>
      <c r="N5" s="139"/>
      <c r="O5" s="141"/>
      <c r="P5" s="140" t="s">
        <v>186</v>
      </c>
      <c r="Q5" s="140" t="s">
        <v>187</v>
      </c>
      <c r="R5" s="140" t="s">
        <v>188</v>
      </c>
      <c r="S5" s="140" t="s">
        <v>86</v>
      </c>
      <c r="T5" s="140" t="s">
        <v>266</v>
      </c>
      <c r="U5" s="140" t="s">
        <v>267</v>
      </c>
    </row>
    <row r="6" spans="1:21" s="1" customFormat="1" ht="27">
      <c r="A6" s="4" t="s">
        <v>63</v>
      </c>
      <c r="B6" s="4" t="s">
        <v>64</v>
      </c>
      <c r="C6" s="4" t="s">
        <v>65</v>
      </c>
      <c r="D6" s="143"/>
      <c r="E6" s="4" t="s">
        <v>84</v>
      </c>
      <c r="F6" s="4" t="s">
        <v>65</v>
      </c>
      <c r="G6" s="4" t="s">
        <v>84</v>
      </c>
      <c r="H6" s="4" t="s">
        <v>65</v>
      </c>
      <c r="I6" s="143"/>
      <c r="J6" s="4" t="s">
        <v>86</v>
      </c>
      <c r="K6" s="4" t="s">
        <v>458</v>
      </c>
      <c r="L6" s="4" t="s">
        <v>459</v>
      </c>
      <c r="M6" s="4" t="s">
        <v>460</v>
      </c>
      <c r="N6" s="4" t="s">
        <v>461</v>
      </c>
      <c r="O6" s="4" t="s">
        <v>185</v>
      </c>
      <c r="P6" s="143"/>
      <c r="Q6" s="143"/>
      <c r="R6" s="143"/>
      <c r="S6" s="143"/>
      <c r="T6" s="143"/>
      <c r="U6" s="143"/>
    </row>
    <row r="7" spans="1:21" s="1" customFormat="1" ht="20.100000000000001" customHeight="1">
      <c r="A7" s="4" t="s">
        <v>68</v>
      </c>
      <c r="B7" s="4" t="s">
        <v>68</v>
      </c>
      <c r="C7" s="4" t="s">
        <v>68</v>
      </c>
      <c r="D7" s="4" t="s">
        <v>68</v>
      </c>
      <c r="E7" s="4" t="s">
        <v>68</v>
      </c>
      <c r="F7" s="4" t="s">
        <v>68</v>
      </c>
      <c r="G7" s="4" t="s">
        <v>68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156</v>
      </c>
      <c r="S7" s="4" t="s">
        <v>157</v>
      </c>
      <c r="T7" s="4" t="s">
        <v>158</v>
      </c>
      <c r="U7" s="4" t="s">
        <v>159</v>
      </c>
    </row>
    <row r="8" spans="1:21" s="1" customFormat="1" ht="14.25">
      <c r="A8" s="15"/>
      <c r="B8" s="15"/>
      <c r="C8" s="4"/>
      <c r="D8" s="4"/>
      <c r="E8" s="15"/>
      <c r="F8" s="4" t="s">
        <v>66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E34" sqref="E34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7" t="s">
        <v>462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8.5">
      <c r="A2" s="188" t="s">
        <v>463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7.100000000000001" customHeight="1">
      <c r="A3" s="189" t="s">
        <v>14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7" s="1" customFormat="1" ht="20.100000000000001" customHeight="1">
      <c r="A4" s="140" t="s">
        <v>131</v>
      </c>
      <c r="B4" s="139"/>
      <c r="C4" s="141"/>
      <c r="D4" s="140" t="s">
        <v>82</v>
      </c>
      <c r="E4" s="141"/>
      <c r="F4" s="140" t="s">
        <v>464</v>
      </c>
      <c r="G4" s="141"/>
      <c r="H4" s="140" t="s">
        <v>465</v>
      </c>
      <c r="I4" s="141"/>
      <c r="J4" s="140" t="s">
        <v>466</v>
      </c>
      <c r="K4" s="139"/>
      <c r="L4" s="139"/>
      <c r="M4" s="139"/>
      <c r="N4" s="139"/>
      <c r="O4" s="141"/>
      <c r="P4" s="140" t="s">
        <v>467</v>
      </c>
      <c r="Q4" s="141"/>
    </row>
    <row r="5" spans="1:17" s="1" customFormat="1" ht="20.100000000000001" customHeight="1">
      <c r="A5" s="140" t="s">
        <v>63</v>
      </c>
      <c r="B5" s="140" t="s">
        <v>64</v>
      </c>
      <c r="C5" s="140" t="s">
        <v>65</v>
      </c>
      <c r="D5" s="140" t="s">
        <v>84</v>
      </c>
      <c r="E5" s="140" t="s">
        <v>65</v>
      </c>
      <c r="F5" s="140" t="s">
        <v>66</v>
      </c>
      <c r="G5" s="140" t="s">
        <v>468</v>
      </c>
      <c r="H5" s="140" t="s">
        <v>86</v>
      </c>
      <c r="I5" s="140" t="s">
        <v>468</v>
      </c>
      <c r="J5" s="140" t="s">
        <v>86</v>
      </c>
      <c r="K5" s="140" t="s">
        <v>469</v>
      </c>
      <c r="L5" s="140" t="s">
        <v>335</v>
      </c>
      <c r="M5" s="141"/>
      <c r="N5" s="140" t="s">
        <v>323</v>
      </c>
      <c r="O5" s="141"/>
      <c r="P5" s="140" t="s">
        <v>86</v>
      </c>
      <c r="Q5" s="140" t="s">
        <v>468</v>
      </c>
    </row>
    <row r="6" spans="1:17" s="1" customFormat="1" ht="27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4" t="s">
        <v>86</v>
      </c>
      <c r="M6" s="4" t="s">
        <v>468</v>
      </c>
      <c r="N6" s="4" t="s">
        <v>86</v>
      </c>
      <c r="O6" s="4" t="s">
        <v>468</v>
      </c>
      <c r="P6" s="143"/>
      <c r="Q6" s="143"/>
    </row>
    <row r="7" spans="1:17" s="1" customFormat="1" ht="30" customHeight="1">
      <c r="A7" s="4" t="s">
        <v>68</v>
      </c>
      <c r="B7" s="4" t="s">
        <v>68</v>
      </c>
      <c r="C7" s="4" t="s">
        <v>68</v>
      </c>
      <c r="D7" s="4" t="s">
        <v>68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156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66</v>
      </c>
      <c r="F8" s="20">
        <v>2.5</v>
      </c>
      <c r="G8" s="20">
        <v>2.5</v>
      </c>
      <c r="H8" s="20">
        <v>0</v>
      </c>
      <c r="I8" s="20">
        <v>0</v>
      </c>
      <c r="J8" s="20">
        <v>2.5</v>
      </c>
      <c r="K8" s="20">
        <v>2.5</v>
      </c>
      <c r="L8" s="20">
        <v>0</v>
      </c>
      <c r="M8" s="20">
        <v>0</v>
      </c>
      <c r="N8" s="20">
        <v>2.5</v>
      </c>
      <c r="O8" s="20">
        <v>2.5</v>
      </c>
      <c r="P8" s="20">
        <v>0</v>
      </c>
      <c r="Q8" s="20">
        <v>0</v>
      </c>
    </row>
    <row r="9" spans="1:17" s="38" customFormat="1" ht="15">
      <c r="A9" s="41" t="s">
        <v>78</v>
      </c>
      <c r="B9" s="41" t="s">
        <v>79</v>
      </c>
      <c r="C9" s="42" t="s">
        <v>5</v>
      </c>
      <c r="D9" s="41"/>
      <c r="E9" s="42"/>
      <c r="F9" s="21">
        <v>2.5</v>
      </c>
      <c r="G9" s="21">
        <v>2.5</v>
      </c>
      <c r="H9" s="21">
        <v>0</v>
      </c>
      <c r="I9" s="21">
        <v>0</v>
      </c>
      <c r="J9" s="21">
        <v>2.5</v>
      </c>
      <c r="K9" s="21">
        <v>2.5</v>
      </c>
      <c r="L9" s="21">
        <v>0</v>
      </c>
      <c r="M9" s="21">
        <v>0</v>
      </c>
      <c r="N9" s="21">
        <v>2.5</v>
      </c>
      <c r="O9" s="21">
        <v>2.5</v>
      </c>
      <c r="P9" s="21">
        <v>0</v>
      </c>
      <c r="Q9" s="21">
        <v>0</v>
      </c>
    </row>
    <row r="10" spans="1:17" s="38" customFormat="1" ht="15">
      <c r="A10" s="41"/>
      <c r="B10" s="41" t="s">
        <v>79</v>
      </c>
      <c r="C10" s="42"/>
      <c r="D10" s="41" t="s">
        <v>95</v>
      </c>
      <c r="E10" s="42" t="s">
        <v>96</v>
      </c>
      <c r="F10" s="21">
        <v>2.5</v>
      </c>
      <c r="G10" s="21">
        <v>2.5</v>
      </c>
      <c r="H10" s="21">
        <v>0</v>
      </c>
      <c r="I10" s="21">
        <v>0</v>
      </c>
      <c r="J10" s="21">
        <v>2.5</v>
      </c>
      <c r="K10" s="21">
        <v>2.5</v>
      </c>
      <c r="L10" s="21">
        <v>0</v>
      </c>
      <c r="M10" s="21">
        <v>0</v>
      </c>
      <c r="N10" s="21">
        <v>2.5</v>
      </c>
      <c r="O10" s="21">
        <v>2.5</v>
      </c>
      <c r="P10" s="21">
        <v>0</v>
      </c>
      <c r="Q10" s="21">
        <v>0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>
      <selection activeCell="C20" sqref="C20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3" t="s">
        <v>470</v>
      </c>
      <c r="B1" s="193"/>
      <c r="C1" s="193"/>
      <c r="D1" s="193"/>
      <c r="E1" s="193"/>
    </row>
    <row r="2" spans="1:6" ht="33.950000000000003" customHeight="1">
      <c r="A2" s="194" t="s">
        <v>471</v>
      </c>
      <c r="B2" s="194"/>
      <c r="C2" s="194"/>
      <c r="D2" s="194"/>
      <c r="E2" s="194"/>
    </row>
    <row r="3" spans="1:6" ht="20.85" customHeight="1">
      <c r="A3" s="195" t="s">
        <v>14</v>
      </c>
      <c r="B3" s="195"/>
      <c r="C3" s="195"/>
      <c r="D3" s="195"/>
      <c r="E3" s="195"/>
    </row>
    <row r="4" spans="1:6" ht="13.5">
      <c r="A4" s="33" t="s">
        <v>472</v>
      </c>
      <c r="B4" s="34"/>
      <c r="C4" s="34"/>
      <c r="D4" s="196"/>
      <c r="E4" s="196"/>
    </row>
    <row r="5" spans="1:6" s="1" customFormat="1" ht="30" customHeight="1">
      <c r="A5" s="140" t="s">
        <v>473</v>
      </c>
      <c r="B5" s="140" t="s">
        <v>474</v>
      </c>
      <c r="C5" s="140" t="s">
        <v>475</v>
      </c>
      <c r="D5" s="140" t="s">
        <v>476</v>
      </c>
      <c r="E5" s="141"/>
      <c r="F5" s="19"/>
    </row>
    <row r="6" spans="1:6" s="1" customFormat="1" ht="30" customHeight="1">
      <c r="A6" s="143"/>
      <c r="B6" s="143"/>
      <c r="C6" s="143"/>
      <c r="D6" s="4" t="s">
        <v>477</v>
      </c>
      <c r="E6" s="4" t="s">
        <v>478</v>
      </c>
      <c r="F6" s="19"/>
    </row>
    <row r="7" spans="1:6" s="1" customFormat="1" ht="30" customHeight="1">
      <c r="A7" s="4" t="s">
        <v>68</v>
      </c>
      <c r="B7" s="4" t="s">
        <v>69</v>
      </c>
      <c r="C7" s="4" t="s">
        <v>70</v>
      </c>
      <c r="D7" s="4" t="s">
        <v>71</v>
      </c>
      <c r="E7" s="4" t="s">
        <v>72</v>
      </c>
      <c r="F7" s="19"/>
    </row>
    <row r="8" spans="1:6" s="1" customFormat="1" ht="30.95" customHeight="1">
      <c r="A8" s="4" t="s">
        <v>66</v>
      </c>
      <c r="B8" s="10">
        <v>2.5</v>
      </c>
      <c r="C8" s="10">
        <v>3.4</v>
      </c>
      <c r="D8" s="10">
        <v>-0.9</v>
      </c>
      <c r="E8" s="35">
        <v>-0.26470588235294101</v>
      </c>
      <c r="F8" s="19"/>
    </row>
    <row r="9" spans="1:6" ht="30.95" customHeight="1">
      <c r="A9" s="17" t="s">
        <v>479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480</v>
      </c>
      <c r="B10" s="12">
        <v>0</v>
      </c>
      <c r="C10" s="12">
        <v>0.9</v>
      </c>
      <c r="D10" s="12">
        <v>-0.9</v>
      </c>
      <c r="E10" s="36">
        <v>-1</v>
      </c>
    </row>
    <row r="11" spans="1:6" ht="30.95" customHeight="1">
      <c r="A11" s="17" t="s">
        <v>481</v>
      </c>
      <c r="B11" s="12">
        <v>2.5</v>
      </c>
      <c r="C11" s="12">
        <v>2.5</v>
      </c>
      <c r="D11" s="12">
        <v>0</v>
      </c>
      <c r="E11" s="36">
        <v>0</v>
      </c>
    </row>
    <row r="12" spans="1:6" ht="30.95" customHeight="1">
      <c r="A12" s="17" t="s">
        <v>482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483</v>
      </c>
      <c r="B13" s="12">
        <v>2.5</v>
      </c>
      <c r="C13" s="12">
        <v>2.5</v>
      </c>
      <c r="D13" s="12">
        <v>0</v>
      </c>
      <c r="E13" s="36">
        <v>0</v>
      </c>
    </row>
    <row r="14" spans="1:6" ht="107.65" customHeight="1">
      <c r="A14" s="191" t="s">
        <v>484</v>
      </c>
      <c r="B14" s="192"/>
      <c r="C14" s="192"/>
      <c r="D14" s="192"/>
      <c r="E14" s="192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50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3" t="s">
        <v>485</v>
      </c>
      <c r="B1" s="193"/>
      <c r="C1" s="193"/>
      <c r="D1" s="193"/>
      <c r="E1" s="193"/>
      <c r="F1" s="193"/>
      <c r="G1" s="193"/>
      <c r="H1" s="193"/>
    </row>
    <row r="2" spans="1:9" ht="30.95" customHeight="1">
      <c r="A2" s="197" t="s">
        <v>486</v>
      </c>
      <c r="B2" s="198"/>
      <c r="C2" s="198"/>
      <c r="D2" s="198"/>
      <c r="E2" s="198"/>
      <c r="F2" s="198"/>
      <c r="G2" s="198"/>
      <c r="H2" s="198"/>
    </row>
    <row r="3" spans="1:9" ht="20.85" customHeight="1">
      <c r="A3" s="199" t="s">
        <v>14</v>
      </c>
      <c r="B3" s="199"/>
      <c r="C3" s="199"/>
      <c r="D3" s="199"/>
      <c r="E3" s="199"/>
      <c r="F3" s="199"/>
      <c r="G3" s="199"/>
      <c r="H3" s="199"/>
    </row>
    <row r="4" spans="1:9" s="1" customFormat="1" ht="30" customHeight="1">
      <c r="A4" s="31" t="s">
        <v>487</v>
      </c>
      <c r="B4" s="31" t="s">
        <v>488</v>
      </c>
      <c r="C4" s="4" t="s">
        <v>489</v>
      </c>
      <c r="D4" s="31" t="s">
        <v>490</v>
      </c>
      <c r="E4" s="31" t="s">
        <v>491</v>
      </c>
      <c r="F4" s="31" t="s">
        <v>492</v>
      </c>
      <c r="G4" s="31" t="s">
        <v>493</v>
      </c>
      <c r="H4" s="31" t="s">
        <v>494</v>
      </c>
      <c r="I4" s="19"/>
    </row>
    <row r="5" spans="1:9" ht="30" customHeight="1">
      <c r="A5" s="32" t="s">
        <v>69</v>
      </c>
      <c r="B5" s="32" t="s">
        <v>70</v>
      </c>
      <c r="C5" s="32" t="s">
        <v>71</v>
      </c>
      <c r="D5" s="32" t="s">
        <v>72</v>
      </c>
      <c r="E5" s="32" t="s">
        <v>73</v>
      </c>
      <c r="F5" s="32" t="s">
        <v>74</v>
      </c>
      <c r="G5" s="32" t="s">
        <v>75</v>
      </c>
      <c r="H5" s="32" t="s">
        <v>76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H32" sqref="H3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36"/>
      <c r="B1" s="136"/>
      <c r="C1" s="136"/>
      <c r="D1" s="136" t="s">
        <v>495</v>
      </c>
      <c r="E1" s="136"/>
      <c r="F1" s="136"/>
      <c r="G1" s="136"/>
      <c r="H1" s="136"/>
    </row>
    <row r="2" spans="1:8" ht="25.5">
      <c r="A2" s="200" t="s">
        <v>496</v>
      </c>
      <c r="B2" s="200"/>
      <c r="C2" s="200"/>
      <c r="D2" s="200"/>
      <c r="E2" s="200"/>
      <c r="F2" s="200"/>
      <c r="G2" s="200"/>
      <c r="H2" s="200"/>
    </row>
    <row r="3" spans="1:8" ht="17.100000000000001" customHeight="1">
      <c r="A3" s="201" t="s">
        <v>497</v>
      </c>
      <c r="B3" s="177"/>
      <c r="C3" s="177"/>
      <c r="D3" s="187" t="s">
        <v>14</v>
      </c>
      <c r="E3" s="187"/>
      <c r="F3" s="187"/>
      <c r="G3" s="187"/>
      <c r="H3" s="187"/>
    </row>
    <row r="4" spans="1:8" s="1" customFormat="1" ht="28.5">
      <c r="A4" s="4" t="s">
        <v>487</v>
      </c>
      <c r="B4" s="4" t="s">
        <v>488</v>
      </c>
      <c r="C4" s="4" t="s">
        <v>489</v>
      </c>
      <c r="D4" s="4" t="s">
        <v>490</v>
      </c>
      <c r="E4" s="24" t="s">
        <v>491</v>
      </c>
      <c r="F4" s="24" t="s">
        <v>492</v>
      </c>
      <c r="G4" s="24" t="s">
        <v>493</v>
      </c>
      <c r="H4" s="24" t="s">
        <v>494</v>
      </c>
    </row>
    <row r="5" spans="1:8" s="22" customFormat="1">
      <c r="A5" s="25" t="s">
        <v>69</v>
      </c>
      <c r="B5" s="25" t="s">
        <v>70</v>
      </c>
      <c r="C5" s="25" t="s">
        <v>71</v>
      </c>
      <c r="D5" s="25" t="s">
        <v>72</v>
      </c>
      <c r="E5" s="25" t="s">
        <v>73</v>
      </c>
      <c r="F5" s="25" t="s">
        <v>74</v>
      </c>
      <c r="G5" s="25" t="s">
        <v>75</v>
      </c>
      <c r="H5" s="25" t="s">
        <v>76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showGridLines="0" showZeros="0" workbookViewId="0">
      <pane xSplit="1" ySplit="5" topLeftCell="C6" activePane="bottomRight" state="frozen"/>
      <selection pane="topRight"/>
      <selection pane="bottomLeft"/>
      <selection pane="bottomRight" activeCell="H33" sqref="H33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36"/>
      <c r="B1" s="136"/>
      <c r="C1" s="136"/>
      <c r="D1" s="136" t="s">
        <v>498</v>
      </c>
      <c r="E1" s="136"/>
      <c r="F1" s="136"/>
      <c r="G1" s="136"/>
      <c r="H1" s="136"/>
    </row>
    <row r="2" spans="1:8" ht="36.6" customHeight="1">
      <c r="A2" s="200" t="s">
        <v>499</v>
      </c>
      <c r="B2" s="200"/>
      <c r="C2" s="200"/>
      <c r="D2" s="200"/>
      <c r="E2" s="200"/>
      <c r="F2" s="200"/>
      <c r="G2" s="200"/>
      <c r="H2" s="200"/>
    </row>
    <row r="3" spans="1:8" ht="17.100000000000001" customHeight="1">
      <c r="A3" s="201" t="s">
        <v>497</v>
      </c>
      <c r="B3" s="177"/>
      <c r="C3" s="177"/>
      <c r="D3" s="187" t="s">
        <v>14</v>
      </c>
      <c r="E3" s="187"/>
      <c r="F3" s="187"/>
      <c r="G3" s="187"/>
      <c r="H3" s="187"/>
    </row>
    <row r="4" spans="1:8" s="1" customFormat="1" ht="28.5">
      <c r="A4" s="4" t="s">
        <v>487</v>
      </c>
      <c r="B4" s="4" t="s">
        <v>488</v>
      </c>
      <c r="C4" s="4" t="s">
        <v>489</v>
      </c>
      <c r="D4" s="4" t="s">
        <v>490</v>
      </c>
      <c r="E4" s="24" t="s">
        <v>491</v>
      </c>
      <c r="F4" s="24" t="s">
        <v>492</v>
      </c>
      <c r="G4" s="24" t="s">
        <v>493</v>
      </c>
      <c r="H4" s="24" t="s">
        <v>494</v>
      </c>
    </row>
    <row r="5" spans="1:8" s="22" customFormat="1">
      <c r="A5" s="25" t="s">
        <v>69</v>
      </c>
      <c r="B5" s="25" t="s">
        <v>70</v>
      </c>
      <c r="C5" s="25" t="s">
        <v>71</v>
      </c>
      <c r="D5" s="25" t="s">
        <v>72</v>
      </c>
      <c r="E5" s="25" t="s">
        <v>73</v>
      </c>
      <c r="F5" s="25" t="s">
        <v>74</v>
      </c>
      <c r="G5" s="25" t="s">
        <v>75</v>
      </c>
      <c r="H5" s="25" t="s">
        <v>76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50" type="noConversion"/>
  <pageMargins left="0.70069444444444495" right="0.70069444444444495" top="0.75138888888888899" bottom="0.75138888888888899" header="0.297916666666667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N29" sqref="N29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36" t="s">
        <v>500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28.5">
      <c r="A2" s="142" t="s">
        <v>501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1:27" s="1" customFormat="1">
      <c r="A4" s="140" t="s">
        <v>61</v>
      </c>
      <c r="B4" s="139"/>
      <c r="C4" s="141"/>
      <c r="D4" s="140" t="s">
        <v>502</v>
      </c>
      <c r="E4" s="140" t="s">
        <v>503</v>
      </c>
      <c r="F4" s="140" t="s">
        <v>504</v>
      </c>
      <c r="G4" s="153"/>
      <c r="H4" s="140" t="s">
        <v>505</v>
      </c>
      <c r="I4" s="140" t="s">
        <v>506</v>
      </c>
      <c r="J4" s="140" t="s">
        <v>507</v>
      </c>
      <c r="K4" s="140" t="s">
        <v>508</v>
      </c>
      <c r="L4" s="140" t="s">
        <v>134</v>
      </c>
      <c r="M4" s="140" t="s">
        <v>133</v>
      </c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41"/>
    </row>
    <row r="5" spans="1:27" s="1" customFormat="1">
      <c r="A5" s="140" t="s">
        <v>63</v>
      </c>
      <c r="B5" s="140" t="s">
        <v>64</v>
      </c>
      <c r="C5" s="140" t="s">
        <v>65</v>
      </c>
      <c r="D5" s="157"/>
      <c r="E5" s="157"/>
      <c r="F5" s="154"/>
      <c r="G5" s="156"/>
      <c r="H5" s="157"/>
      <c r="I5" s="157"/>
      <c r="J5" s="157"/>
      <c r="K5" s="157"/>
      <c r="L5" s="157"/>
      <c r="M5" s="140" t="s">
        <v>199</v>
      </c>
      <c r="N5" s="139"/>
      <c r="O5" s="139"/>
      <c r="P5" s="139"/>
      <c r="Q5" s="139"/>
      <c r="R5" s="139"/>
      <c r="S5" s="139"/>
      <c r="T5" s="139"/>
      <c r="U5" s="139"/>
      <c r="V5" s="139"/>
      <c r="W5" s="141"/>
      <c r="X5" s="140" t="s">
        <v>200</v>
      </c>
      <c r="Y5" s="152"/>
      <c r="Z5" s="152"/>
      <c r="AA5" s="153"/>
    </row>
    <row r="6" spans="1:27" s="1" customFormat="1">
      <c r="A6" s="157"/>
      <c r="B6" s="157"/>
      <c r="C6" s="157"/>
      <c r="D6" s="157"/>
      <c r="E6" s="157"/>
      <c r="F6" s="140" t="s">
        <v>509</v>
      </c>
      <c r="G6" s="140" t="s">
        <v>65</v>
      </c>
      <c r="H6" s="157"/>
      <c r="I6" s="157"/>
      <c r="J6" s="157"/>
      <c r="K6" s="157"/>
      <c r="L6" s="157"/>
      <c r="M6" s="140" t="s">
        <v>201</v>
      </c>
      <c r="N6" s="139"/>
      <c r="O6" s="139"/>
      <c r="P6" s="139"/>
      <c r="Q6" s="139"/>
      <c r="R6" s="139"/>
      <c r="S6" s="139"/>
      <c r="T6" s="139"/>
      <c r="U6" s="141"/>
      <c r="V6" s="140" t="s">
        <v>510</v>
      </c>
      <c r="W6" s="140" t="s">
        <v>203</v>
      </c>
      <c r="X6" s="154"/>
      <c r="Y6" s="155"/>
      <c r="Z6" s="155"/>
      <c r="AA6" s="156"/>
    </row>
    <row r="7" spans="1:27" s="1" customFormat="1" ht="54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4" t="s">
        <v>86</v>
      </c>
      <c r="N7" s="4" t="s">
        <v>204</v>
      </c>
      <c r="O7" s="4" t="s">
        <v>205</v>
      </c>
      <c r="P7" s="4" t="s">
        <v>206</v>
      </c>
      <c r="Q7" s="4" t="s">
        <v>207</v>
      </c>
      <c r="R7" s="4" t="s">
        <v>208</v>
      </c>
      <c r="S7" s="4" t="s">
        <v>209</v>
      </c>
      <c r="T7" s="4" t="s">
        <v>210</v>
      </c>
      <c r="U7" s="4" t="s">
        <v>148</v>
      </c>
      <c r="V7" s="143"/>
      <c r="W7" s="143"/>
      <c r="X7" s="4" t="s">
        <v>86</v>
      </c>
      <c r="Y7" s="4" t="s">
        <v>146</v>
      </c>
      <c r="Z7" s="4" t="s">
        <v>211</v>
      </c>
      <c r="AA7" s="4" t="s">
        <v>147</v>
      </c>
    </row>
    <row r="8" spans="1:27" s="1" customFormat="1" ht="13.5">
      <c r="A8" s="4" t="s">
        <v>68</v>
      </c>
      <c r="B8" s="4" t="s">
        <v>68</v>
      </c>
      <c r="C8" s="4" t="s">
        <v>68</v>
      </c>
      <c r="D8" s="4" t="s">
        <v>68</v>
      </c>
      <c r="E8" s="4" t="s">
        <v>68</v>
      </c>
      <c r="F8" s="4" t="s">
        <v>68</v>
      </c>
      <c r="G8" s="4" t="s">
        <v>68</v>
      </c>
      <c r="H8" s="4" t="s">
        <v>68</v>
      </c>
      <c r="I8" s="4" t="s">
        <v>68</v>
      </c>
      <c r="J8" s="4" t="s">
        <v>68</v>
      </c>
      <c r="K8" s="4" t="s">
        <v>68</v>
      </c>
      <c r="L8" s="4" t="s">
        <v>69</v>
      </c>
      <c r="M8" s="4" t="s">
        <v>70</v>
      </c>
      <c r="N8" s="4" t="s">
        <v>71</v>
      </c>
      <c r="O8" s="4" t="s">
        <v>72</v>
      </c>
      <c r="P8" s="4" t="s">
        <v>73</v>
      </c>
      <c r="Q8" s="4" t="s">
        <v>74</v>
      </c>
      <c r="R8" s="4" t="s">
        <v>75</v>
      </c>
      <c r="S8" s="4" t="s">
        <v>76</v>
      </c>
      <c r="T8" s="4" t="s">
        <v>77</v>
      </c>
      <c r="U8" s="4" t="s">
        <v>156</v>
      </c>
      <c r="V8" s="4" t="s">
        <v>157</v>
      </c>
      <c r="W8" s="4" t="s">
        <v>158</v>
      </c>
      <c r="X8" s="4" t="s">
        <v>159</v>
      </c>
      <c r="Y8" s="4" t="s">
        <v>160</v>
      </c>
      <c r="Z8" s="4" t="s">
        <v>161</v>
      </c>
      <c r="AA8" s="4" t="s">
        <v>162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</mergeCells>
  <phoneticPr fontId="50" type="noConversion"/>
  <pageMargins left="0.31388888888888899" right="0.31388888888888899" top="0.75138888888888899" bottom="0.75138888888888899" header="0.297916666666667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2"/>
  <sheetViews>
    <sheetView showGridLines="0" showZeros="0" tabSelected="1" workbookViewId="0">
      <pane xSplit="9" ySplit="9" topLeftCell="O10" activePane="bottomRight" state="frozen"/>
      <selection pane="topRight"/>
      <selection pane="bottomLeft"/>
      <selection pane="bottomRight" activeCell="R22" sqref="R2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36" t="s">
        <v>511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3" ht="25.5">
      <c r="A2" s="137" t="s">
        <v>512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3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3" s="1" customFormat="1">
      <c r="A4" s="140" t="s">
        <v>61</v>
      </c>
      <c r="B4" s="139"/>
      <c r="C4" s="141"/>
      <c r="D4" s="140" t="s">
        <v>132</v>
      </c>
      <c r="E4" s="140" t="s">
        <v>513</v>
      </c>
      <c r="F4" s="140" t="s">
        <v>514</v>
      </c>
      <c r="G4" s="140" t="s">
        <v>515</v>
      </c>
      <c r="H4" s="140" t="s">
        <v>516</v>
      </c>
      <c r="I4" s="140" t="s">
        <v>517</v>
      </c>
      <c r="J4" s="140" t="s">
        <v>133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41"/>
      <c r="AG4" s="19"/>
    </row>
    <row r="5" spans="1:33" s="1" customFormat="1">
      <c r="A5" s="140" t="s">
        <v>63</v>
      </c>
      <c r="B5" s="140" t="s">
        <v>64</v>
      </c>
      <c r="C5" s="140" t="s">
        <v>65</v>
      </c>
      <c r="D5" s="157"/>
      <c r="E5" s="157"/>
      <c r="F5" s="157"/>
      <c r="G5" s="157"/>
      <c r="H5" s="157"/>
      <c r="I5" s="157"/>
      <c r="J5" s="140" t="s">
        <v>134</v>
      </c>
      <c r="K5" s="140" t="s">
        <v>135</v>
      </c>
      <c r="L5" s="139"/>
      <c r="M5" s="141"/>
      <c r="N5" s="140" t="s">
        <v>136</v>
      </c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1"/>
      <c r="AA5" s="140" t="s">
        <v>137</v>
      </c>
      <c r="AB5" s="139"/>
      <c r="AC5" s="139"/>
      <c r="AD5" s="141"/>
      <c r="AE5" s="140" t="s">
        <v>138</v>
      </c>
      <c r="AF5" s="141"/>
      <c r="AG5" s="19"/>
    </row>
    <row r="6" spans="1:33" s="1" customFormat="1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40" t="s">
        <v>86</v>
      </c>
      <c r="L6" s="140" t="s">
        <v>139</v>
      </c>
      <c r="M6" s="140" t="s">
        <v>140</v>
      </c>
      <c r="N6" s="140" t="s">
        <v>66</v>
      </c>
      <c r="O6" s="140" t="s">
        <v>518</v>
      </c>
      <c r="P6" s="140" t="s">
        <v>519</v>
      </c>
      <c r="Q6" s="140" t="s">
        <v>141</v>
      </c>
      <c r="R6" s="139"/>
      <c r="S6" s="139"/>
      <c r="T6" s="139"/>
      <c r="U6" s="139"/>
      <c r="V6" s="139"/>
      <c r="W6" s="141"/>
      <c r="X6" s="140" t="s">
        <v>142</v>
      </c>
      <c r="Y6" s="140" t="s">
        <v>143</v>
      </c>
      <c r="Z6" s="140" t="s">
        <v>144</v>
      </c>
      <c r="AA6" s="140" t="s">
        <v>86</v>
      </c>
      <c r="AB6" s="140" t="s">
        <v>145</v>
      </c>
      <c r="AC6" s="140" t="s">
        <v>146</v>
      </c>
      <c r="AD6" s="140" t="s">
        <v>147</v>
      </c>
      <c r="AE6" s="140" t="s">
        <v>148</v>
      </c>
      <c r="AF6" s="140" t="s">
        <v>149</v>
      </c>
      <c r="AG6" s="19"/>
    </row>
    <row r="7" spans="1:33" s="1" customFormat="1" ht="40.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4" t="s">
        <v>86</v>
      </c>
      <c r="R7" s="4" t="s">
        <v>150</v>
      </c>
      <c r="S7" s="4" t="s">
        <v>151</v>
      </c>
      <c r="T7" s="4" t="s">
        <v>152</v>
      </c>
      <c r="U7" s="4" t="s">
        <v>153</v>
      </c>
      <c r="V7" s="4" t="s">
        <v>154</v>
      </c>
      <c r="W7" s="4" t="s">
        <v>155</v>
      </c>
      <c r="X7" s="143"/>
      <c r="Y7" s="143"/>
      <c r="Z7" s="143"/>
      <c r="AA7" s="143"/>
      <c r="AB7" s="143"/>
      <c r="AC7" s="143"/>
      <c r="AD7" s="143"/>
      <c r="AE7" s="143"/>
      <c r="AF7" s="143"/>
      <c r="AG7" s="19"/>
    </row>
    <row r="8" spans="1:33" s="1" customFormat="1" ht="13.5">
      <c r="A8" s="4" t="s">
        <v>68</v>
      </c>
      <c r="B8" s="4" t="s">
        <v>68</v>
      </c>
      <c r="C8" s="4" t="s">
        <v>68</v>
      </c>
      <c r="D8" s="4" t="s">
        <v>68</v>
      </c>
      <c r="E8" s="4" t="s">
        <v>68</v>
      </c>
      <c r="F8" s="4" t="s">
        <v>68</v>
      </c>
      <c r="G8" s="4" t="s">
        <v>68</v>
      </c>
      <c r="H8" s="4" t="s">
        <v>68</v>
      </c>
      <c r="I8" s="4" t="s">
        <v>68</v>
      </c>
      <c r="J8" s="4" t="s">
        <v>69</v>
      </c>
      <c r="K8" s="4" t="s">
        <v>70</v>
      </c>
      <c r="L8" s="4" t="s">
        <v>71</v>
      </c>
      <c r="M8" s="4" t="s">
        <v>72</v>
      </c>
      <c r="N8" s="4" t="s">
        <v>74</v>
      </c>
      <c r="O8" s="4" t="s">
        <v>75</v>
      </c>
      <c r="P8" s="4" t="s">
        <v>76</v>
      </c>
      <c r="Q8" s="4" t="s">
        <v>77</v>
      </c>
      <c r="R8" s="4" t="s">
        <v>156</v>
      </c>
      <c r="S8" s="4" t="s">
        <v>157</v>
      </c>
      <c r="T8" s="4" t="s">
        <v>158</v>
      </c>
      <c r="U8" s="4" t="s">
        <v>159</v>
      </c>
      <c r="V8" s="4" t="s">
        <v>160</v>
      </c>
      <c r="W8" s="4" t="s">
        <v>162</v>
      </c>
      <c r="X8" s="4" t="s">
        <v>163</v>
      </c>
      <c r="Y8" s="4" t="s">
        <v>164</v>
      </c>
      <c r="Z8" s="4" t="s">
        <v>165</v>
      </c>
      <c r="AA8" s="4" t="s">
        <v>167</v>
      </c>
      <c r="AB8" s="4" t="s">
        <v>168</v>
      </c>
      <c r="AC8" s="4" t="s">
        <v>169</v>
      </c>
      <c r="AD8" s="4" t="s">
        <v>269</v>
      </c>
      <c r="AE8" s="4" t="s">
        <v>270</v>
      </c>
      <c r="AF8" s="4" t="s">
        <v>272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66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50" type="noConversion"/>
  <pageMargins left="0.70069444444444495" right="0.70069444444444495" top="0.75138888888888899" bottom="0.75138888888888899" header="0.297916666666667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36" t="s">
        <v>520</v>
      </c>
      <c r="B1" s="136"/>
      <c r="C1" s="136"/>
      <c r="D1" s="136"/>
      <c r="E1" s="136"/>
      <c r="F1" s="136"/>
      <c r="G1" s="136"/>
      <c r="H1" s="136"/>
    </row>
    <row r="2" spans="1:8" ht="25.5">
      <c r="A2" s="137" t="s">
        <v>521</v>
      </c>
      <c r="B2" s="137"/>
      <c r="C2" s="137"/>
      <c r="D2" s="137"/>
      <c r="E2" s="137"/>
      <c r="F2" s="137"/>
      <c r="G2" s="137"/>
      <c r="H2" s="137"/>
    </row>
    <row r="3" spans="1:8" ht="17.100000000000001" customHeight="1">
      <c r="A3" s="136" t="s">
        <v>14</v>
      </c>
      <c r="B3" s="136"/>
      <c r="C3" s="136"/>
      <c r="D3" s="136"/>
      <c r="E3" s="136"/>
      <c r="F3" s="136"/>
      <c r="G3" s="136"/>
      <c r="H3" s="136"/>
    </row>
    <row r="4" spans="1:8" s="1" customFormat="1" ht="20.100000000000001" customHeight="1">
      <c r="A4" s="140" t="s">
        <v>61</v>
      </c>
      <c r="B4" s="139"/>
      <c r="C4" s="141"/>
      <c r="D4" s="140" t="s">
        <v>522</v>
      </c>
      <c r="E4" s="141"/>
      <c r="F4" s="140" t="s">
        <v>523</v>
      </c>
      <c r="G4" s="140" t="s">
        <v>524</v>
      </c>
      <c r="H4" s="140" t="s">
        <v>525</v>
      </c>
    </row>
    <row r="5" spans="1:8" s="1" customFormat="1" ht="20.100000000000001" customHeight="1">
      <c r="A5" s="4" t="s">
        <v>63</v>
      </c>
      <c r="B5" s="4" t="s">
        <v>64</v>
      </c>
      <c r="C5" s="4" t="s">
        <v>65</v>
      </c>
      <c r="D5" s="4" t="s">
        <v>84</v>
      </c>
      <c r="E5" s="4" t="s">
        <v>65</v>
      </c>
      <c r="F5" s="143"/>
      <c r="G5" s="143"/>
      <c r="H5" s="143"/>
    </row>
    <row r="6" spans="1:8" s="1" customFormat="1" ht="20.100000000000001" customHeight="1">
      <c r="A6" s="4" t="s">
        <v>68</v>
      </c>
      <c r="B6" s="4" t="s">
        <v>68</v>
      </c>
      <c r="C6" s="4" t="s">
        <v>68</v>
      </c>
      <c r="D6" s="4" t="s">
        <v>68</v>
      </c>
      <c r="E6" s="4" t="s">
        <v>66</v>
      </c>
      <c r="F6" s="10">
        <v>19</v>
      </c>
      <c r="G6" s="10">
        <v>0.56999999999999995</v>
      </c>
      <c r="H6" s="10">
        <v>5.7</v>
      </c>
    </row>
    <row r="7" spans="1:8" ht="15">
      <c r="A7" s="11" t="s">
        <v>78</v>
      </c>
      <c r="B7" s="11" t="s">
        <v>79</v>
      </c>
      <c r="C7" s="6" t="s">
        <v>5</v>
      </c>
      <c r="D7" s="11"/>
      <c r="E7" s="6"/>
      <c r="F7" s="12">
        <v>19</v>
      </c>
      <c r="G7" s="12">
        <v>0.56999999999999995</v>
      </c>
      <c r="H7" s="12">
        <v>5.7</v>
      </c>
    </row>
    <row r="8" spans="1:8" ht="15">
      <c r="A8" s="11"/>
      <c r="B8" s="11" t="s">
        <v>79</v>
      </c>
      <c r="C8" s="6"/>
      <c r="D8" s="11" t="s">
        <v>526</v>
      </c>
      <c r="E8" s="6" t="s">
        <v>527</v>
      </c>
      <c r="F8" s="12">
        <v>19</v>
      </c>
      <c r="G8" s="12">
        <v>0.56999999999999995</v>
      </c>
      <c r="H8" s="12">
        <v>5.7</v>
      </c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50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showGridLines="0" showZeros="0" topLeftCell="A2" workbookViewId="0">
      <selection activeCell="F27" sqref="F27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3" t="s">
        <v>528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25.5">
      <c r="A2" s="197" t="s">
        <v>529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21" ht="17.100000000000001" customHeight="1">
      <c r="A3" s="195" t="s">
        <v>530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s="1" customFormat="1" ht="20.100000000000001" customHeight="1">
      <c r="A4" s="140" t="s">
        <v>131</v>
      </c>
      <c r="B4" s="139"/>
      <c r="C4" s="141"/>
      <c r="D4" s="140" t="s">
        <v>531</v>
      </c>
      <c r="E4" s="139"/>
      <c r="F4" s="141"/>
      <c r="G4" s="140" t="s">
        <v>532</v>
      </c>
      <c r="H4" s="140" t="s">
        <v>533</v>
      </c>
      <c r="I4" s="139"/>
      <c r="J4" s="141"/>
      <c r="K4" s="140" t="s">
        <v>534</v>
      </c>
      <c r="L4" s="139"/>
      <c r="M4" s="141"/>
      <c r="N4" s="140" t="s">
        <v>535</v>
      </c>
      <c r="O4" s="139"/>
      <c r="P4" s="139"/>
      <c r="Q4" s="139"/>
      <c r="R4" s="139"/>
      <c r="S4" s="139"/>
      <c r="T4" s="139"/>
      <c r="U4" s="141"/>
    </row>
    <row r="5" spans="1:21" s="1" customFormat="1" ht="27">
      <c r="A5" s="4" t="s">
        <v>63</v>
      </c>
      <c r="B5" s="4" t="s">
        <v>64</v>
      </c>
      <c r="C5" s="4" t="s">
        <v>65</v>
      </c>
      <c r="D5" s="4" t="s">
        <v>86</v>
      </c>
      <c r="E5" s="4" t="s">
        <v>536</v>
      </c>
      <c r="F5" s="4" t="s">
        <v>537</v>
      </c>
      <c r="G5" s="143"/>
      <c r="H5" s="4" t="s">
        <v>86</v>
      </c>
      <c r="I5" s="4" t="s">
        <v>538</v>
      </c>
      <c r="J5" s="4" t="s">
        <v>539</v>
      </c>
      <c r="K5" s="4" t="s">
        <v>86</v>
      </c>
      <c r="L5" s="4" t="s">
        <v>263</v>
      </c>
      <c r="M5" s="4" t="s">
        <v>264</v>
      </c>
      <c r="N5" s="4" t="s">
        <v>86</v>
      </c>
      <c r="O5" s="4" t="s">
        <v>540</v>
      </c>
      <c r="P5" s="4" t="s">
        <v>541</v>
      </c>
      <c r="Q5" s="4" t="s">
        <v>542</v>
      </c>
      <c r="R5" s="4" t="s">
        <v>543</v>
      </c>
      <c r="S5" s="4" t="s">
        <v>544</v>
      </c>
      <c r="T5" s="4" t="s">
        <v>545</v>
      </c>
      <c r="U5" s="4" t="s">
        <v>546</v>
      </c>
    </row>
    <row r="6" spans="1:21" s="1" customFormat="1" ht="20.100000000000001" customHeight="1">
      <c r="A6" s="4" t="s">
        <v>68</v>
      </c>
      <c r="B6" s="4" t="s">
        <v>68</v>
      </c>
      <c r="C6" s="4" t="s">
        <v>68</v>
      </c>
      <c r="D6" s="4" t="s">
        <v>69</v>
      </c>
      <c r="E6" s="4" t="s">
        <v>70</v>
      </c>
      <c r="F6" s="4" t="s">
        <v>71</v>
      </c>
      <c r="G6" s="4" t="s">
        <v>72</v>
      </c>
      <c r="H6" s="4" t="s">
        <v>73</v>
      </c>
      <c r="I6" s="4" t="s">
        <v>74</v>
      </c>
      <c r="J6" s="4" t="s">
        <v>75</v>
      </c>
      <c r="K6" s="4" t="s">
        <v>76</v>
      </c>
      <c r="L6" s="4" t="s">
        <v>77</v>
      </c>
      <c r="M6" s="4" t="s">
        <v>156</v>
      </c>
      <c r="N6" s="4" t="s">
        <v>157</v>
      </c>
      <c r="O6" s="4" t="s">
        <v>158</v>
      </c>
      <c r="P6" s="4" t="s">
        <v>159</v>
      </c>
      <c r="Q6" s="4" t="s">
        <v>160</v>
      </c>
      <c r="R6" s="4" t="s">
        <v>161</v>
      </c>
      <c r="S6" s="4" t="s">
        <v>162</v>
      </c>
      <c r="T6" s="4" t="s">
        <v>163</v>
      </c>
      <c r="U6" s="4" t="s">
        <v>164</v>
      </c>
    </row>
    <row r="7" spans="1:21" s="1" customFormat="1" ht="14.25">
      <c r="A7" s="4"/>
      <c r="B7" s="4"/>
      <c r="C7" s="4" t="s">
        <v>66</v>
      </c>
      <c r="D7" s="5">
        <v>15</v>
      </c>
      <c r="E7" s="5">
        <v>8</v>
      </c>
      <c r="F7" s="5">
        <v>7</v>
      </c>
      <c r="G7" s="5">
        <v>1</v>
      </c>
      <c r="H7" s="5">
        <v>13</v>
      </c>
      <c r="I7" s="5">
        <v>13</v>
      </c>
      <c r="J7" s="5">
        <v>0</v>
      </c>
      <c r="K7" s="5">
        <v>3</v>
      </c>
      <c r="L7" s="5">
        <v>0</v>
      </c>
      <c r="M7" s="5">
        <v>3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 t="s">
        <v>78</v>
      </c>
      <c r="B8" s="6" t="s">
        <v>79</v>
      </c>
      <c r="C8" s="6" t="s">
        <v>5</v>
      </c>
      <c r="D8" s="7">
        <v>15</v>
      </c>
      <c r="E8" s="7">
        <v>8</v>
      </c>
      <c r="F8" s="7">
        <v>7</v>
      </c>
      <c r="G8" s="7">
        <v>1</v>
      </c>
      <c r="H8" s="7">
        <v>13</v>
      </c>
      <c r="I8" s="7">
        <v>13</v>
      </c>
      <c r="J8" s="7">
        <v>0</v>
      </c>
      <c r="K8" s="7">
        <v>3</v>
      </c>
      <c r="L8" s="7">
        <v>0</v>
      </c>
      <c r="M8" s="7">
        <v>3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50" type="noConversion"/>
  <pageMargins left="0.70069444444444495" right="0.70069444444444495" top="0.75138888888888899" bottom="0.7513888888888889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25</vt:i4>
      </vt:variant>
    </vt:vector>
  </HeadingPairs>
  <TitlesOfParts>
    <vt:vector size="51" baseType="lpstr">
      <vt:lpstr>封面</vt:lpstr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</cp:lastModifiedBy>
  <dcterms:created xsi:type="dcterms:W3CDTF">2020-05-20T03:31:00Z</dcterms:created>
  <dcterms:modified xsi:type="dcterms:W3CDTF">2020-06-11T07:07:10Z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