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646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州对下转移支付预算表09-1" sheetId="13" r:id="rId13"/>
    <sheet name="州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9">政府性基金预算支出预算表06!$1:$6</definedName>
    <definedName name="_xlnm.Print_Titles" localSheetId="14">新增资产配置表10!$1:$6</definedName>
  </definedNames>
  <calcPr calcId="144525"/>
</workbook>
</file>

<file path=xl/sharedStrings.xml><?xml version="1.0" encoding="utf-8"?>
<sst xmlns="http://schemas.openxmlformats.org/spreadsheetml/2006/main" count="1271" uniqueCount="407">
  <si>
    <t>预算01-1表</t>
  </si>
  <si>
    <t>部门财务收支预算总表</t>
  </si>
  <si>
    <t>单位名称：中国共产党楚雄彝族自治州委员会州直机关工作委员会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</si>
  <si>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</si>
  <si>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</si>
  <si>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</si>
  <si>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</si>
  <si>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</si>
  <si>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</si>
  <si>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</si>
  <si>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</si>
  <si>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</si>
  <si>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</si>
  <si>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</si>
  <si>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</si>
  <si>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</si>
  <si>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</si>
  <si>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</si>
  <si>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1、事业收入</t>
  </si>
  <si>
    <t>2、事业单位经营收入</t>
  </si>
  <si>
    <t>3、上级补助收入</t>
  </si>
  <si>
    <t>4、附属单位上缴收入</t>
  </si>
  <si>
    <t>5、非同级财政拨款</t>
  </si>
  <si>
    <t>6、其他收入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</si>
  <si>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</si>
  <si>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</si>
  <si>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</si>
  <si>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</si>
  <si>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</si>
  <si>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</si>
  <si>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</si>
  <si>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</si>
  <si>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</si>
  <si>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</si>
  <si>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</si>
  <si>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</si>
  <si>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</si>
  <si>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</si>
  <si>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</si>
  <si>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</si>
  <si>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</si>
  <si>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</si>
  <si>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</si>
  <si>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</si>
  <si>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</si>
  <si>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</si>
  <si>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</si>
  <si>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</si>
  <si>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</si>
  <si>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198</t>
  </si>
  <si>
    <t>中国共产党楚雄彝族自治州委员会州直机关工作委员会</t>
  </si>
  <si>
    <t>198001</t>
  </si>
  <si>
    <t xml:space="preserve">  中国共产党楚雄彝族自治州委员会州直机关工作委员会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</si>
  <si>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</si>
  <si>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</si>
  <si>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</si>
  <si>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</si>
  <si>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</si>
  <si>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</si>
  <si>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</si>
  <si>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</si>
  <si>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</si>
  <si>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</si>
  <si>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</si>
  <si>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</si>
  <si>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</si>
  <si>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201</t>
  </si>
  <si>
    <t>一般公共服务支出</t>
  </si>
  <si>
    <t/>
  </si>
  <si>
    <t>20131</t>
  </si>
  <si>
    <t xml:space="preserve">  党委办公厅（室）及相关机构事务</t>
  </si>
  <si>
    <t>2013101</t>
  </si>
  <si>
    <t xml:space="preserve">    行政运行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</si>
  <si>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</si>
  <si>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</si>
  <si>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</si>
  <si>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</si>
  <si>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</si>
  <si>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</si>
  <si>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</si>
  <si>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</si>
  <si>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</si>
  <si>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</si>
  <si>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</si>
  <si>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</si>
  <si>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</si>
  <si>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</si>
  <si>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</si>
  <si>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</si>
  <si>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</si>
  <si>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</si>
  <si>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</si>
  <si>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</si>
  <si>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</si>
  <si>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</si>
  <si>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</si>
  <si>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</si>
  <si>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</si>
  <si>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</si>
  <si>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</si>
  <si>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</si>
  <si>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</si>
  <si>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</si>
  <si>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</si>
  <si>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</si>
  <si>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</si>
  <si>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</si>
  <si>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</si>
  <si>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</si>
  <si>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</si>
  <si>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</si>
  <si>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</si>
  <si>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</si>
  <si>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</si>
  <si>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</si>
  <si>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</si>
  <si>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</si>
  <si>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</si>
  <si>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</si>
  <si>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</si>
  <si>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</si>
  <si>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</si>
  <si>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</si>
  <si>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</si>
  <si>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</si>
  <si>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</si>
  <si>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</si>
  <si>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</si>
  <si>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</si>
  <si>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</si>
  <si>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</si>
  <si>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2013102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</si>
  <si>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</si>
  <si>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</si>
  <si>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</si>
  <si>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</si>
  <si>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</si>
  <si>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</si>
  <si>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</si>
  <si>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</si>
  <si>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</si>
  <si>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</si>
  <si>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</si>
  <si>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</si>
  <si>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</si>
  <si>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</si>
  <si>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</si>
  <si>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</si>
  <si>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</si>
  <si>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</si>
  <si>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</si>
  <si>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</si>
  <si>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</si>
  <si>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</si>
  <si>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</si>
  <si>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</si>
  <si>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</si>
  <si>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</si>
  <si>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</si>
  <si>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</si>
  <si>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</si>
  <si>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  中国共产党楚雄彝族自治州委员会州直机关工作委员会</t>
  </si>
  <si>
    <t>532300210000000019796</t>
  </si>
  <si>
    <t>行政人员工资支出</t>
  </si>
  <si>
    <t>行政运行</t>
  </si>
  <si>
    <t>30101</t>
  </si>
  <si>
    <t>基本工资</t>
  </si>
  <si>
    <t>30102</t>
  </si>
  <si>
    <t>津贴补贴</t>
  </si>
  <si>
    <t>30103</t>
  </si>
  <si>
    <t>奖金</t>
  </si>
  <si>
    <t>532300210000000019795</t>
  </si>
  <si>
    <t>机关综合绩效支出</t>
  </si>
  <si>
    <t>532300210000000019799</t>
  </si>
  <si>
    <t>机关事业单位基本养老保险缴费</t>
  </si>
  <si>
    <t>机关事业单位基本养老保险缴费支出</t>
  </si>
  <si>
    <t>30108</t>
  </si>
  <si>
    <t>532300210000000019800</t>
  </si>
  <si>
    <t>社会保障缴费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</si>
  <si>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</si>
  <si>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</si>
  <si>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</si>
  <si>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</si>
  <si>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</si>
  <si>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</si>
  <si>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</si>
  <si>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</si>
  <si>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</si>
  <si>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532300210000000019801</t>
  </si>
  <si>
    <t>住房公积金</t>
  </si>
  <si>
    <t>30113</t>
  </si>
  <si>
    <t>532300221100000261325</t>
  </si>
  <si>
    <t>工会经费</t>
  </si>
  <si>
    <t>30228</t>
  </si>
  <si>
    <t>532300231100001188842</t>
  </si>
  <si>
    <t>福利费</t>
  </si>
  <si>
    <t>30229</t>
  </si>
  <si>
    <t>532300210000000019808</t>
  </si>
  <si>
    <t>一般公用经费</t>
  </si>
  <si>
    <t>30201</t>
  </si>
  <si>
    <t>办公费</t>
  </si>
  <si>
    <t>30207</t>
  </si>
  <si>
    <t>邮电费</t>
  </si>
  <si>
    <t>30211</t>
  </si>
  <si>
    <t>差旅费</t>
  </si>
  <si>
    <t>532300221100000261323</t>
  </si>
  <si>
    <t>30217</t>
  </si>
  <si>
    <t>532300221100000261299</t>
  </si>
  <si>
    <t>工伤保险及残疾人保障金</t>
  </si>
  <si>
    <t>532300221100000261296</t>
  </si>
  <si>
    <t>考核优秀奖</t>
  </si>
  <si>
    <t>30227</t>
  </si>
  <si>
    <t>委托业务费</t>
  </si>
  <si>
    <t>30226</t>
  </si>
  <si>
    <t>劳务费</t>
  </si>
  <si>
    <t>30206</t>
  </si>
  <si>
    <t>电费</t>
  </si>
  <si>
    <t>30209</t>
  </si>
  <si>
    <t>物业管理费</t>
  </si>
  <si>
    <t>31002</t>
  </si>
  <si>
    <t>办公设备购置</t>
  </si>
  <si>
    <t>532300210000000019806</t>
  </si>
  <si>
    <t>公务交通专项经费</t>
  </si>
  <si>
    <t>30239</t>
  </si>
  <si>
    <t>其他交通费用</t>
  </si>
  <si>
    <t>532300210000000019805</t>
  </si>
  <si>
    <t>行政人员公务交通补贴</t>
  </si>
  <si>
    <t>532300210000000019807</t>
  </si>
  <si>
    <t>离退休公用经费</t>
  </si>
  <si>
    <t>行政单位离退休</t>
  </si>
  <si>
    <t>30299</t>
  </si>
  <si>
    <t>其他商品和服务支出</t>
  </si>
  <si>
    <t>532300210000000019802</t>
  </si>
  <si>
    <t>对个人和家庭的补助</t>
  </si>
  <si>
    <t>30302</t>
  </si>
  <si>
    <t>退休费</t>
  </si>
  <si>
    <t>532300231100001135292</t>
  </si>
  <si>
    <t>遗属人员生活补助</t>
  </si>
  <si>
    <t>死亡抚恤</t>
  </si>
  <si>
    <t>30305</t>
  </si>
  <si>
    <t>生活补助</t>
  </si>
  <si>
    <t>532300231100001170124</t>
  </si>
  <si>
    <t>职业年金纪实补助资金</t>
  </si>
  <si>
    <t>机关事业单位职业年金缴费支出</t>
  </si>
  <si>
    <t>30109</t>
  </si>
  <si>
    <t>职业年金缴费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</si>
  <si>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</si>
  <si>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</si>
  <si>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</si>
  <si>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</si>
  <si>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</si>
  <si>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</si>
  <si>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</si>
  <si>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档案工作信息化建设经费</t>
  </si>
  <si>
    <t>311 专项业务类</t>
  </si>
  <si>
    <t>532300231100001186130</t>
  </si>
  <si>
    <t>一般行政管理事务</t>
  </si>
  <si>
    <t>机关党建工作经费</t>
  </si>
  <si>
    <t>532300210000000017825</t>
  </si>
  <si>
    <t>30215</t>
  </si>
  <si>
    <t>会议费</t>
  </si>
  <si>
    <t>30216</t>
  </si>
  <si>
    <t>培训费</t>
  </si>
  <si>
    <t>机关党建宣传联办工作经费</t>
  </si>
  <si>
    <t>532300221100000243434</t>
  </si>
  <si>
    <t>联系指导各县（市）机关党建工作经费</t>
  </si>
  <si>
    <t>532300221100000243463</t>
  </si>
  <si>
    <t>预算05-2表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</si>
  <si>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</si>
  <si>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</si>
  <si>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</si>
  <si>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</si>
  <si>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</si>
  <si>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</si>
  <si>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</si>
  <si>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</si>
  <si>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</si>
  <si>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</si>
  <si>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</si>
  <si>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机关党建宣传联办工作经费</t>
  </si>
  <si>
    <t>以习近平新时代中国特色社会主义思想和党的二十大精神为指导，紧紧围绕州第十次党代会提出的目标，开展好机关党建宣传工作。</t>
  </si>
  <si>
    <t>产出指标</t>
  </si>
  <si>
    <t>数量指标</t>
  </si>
  <si>
    <t>开展党建工作宣传</t>
  </si>
  <si>
    <t>&gt;=</t>
  </si>
  <si>
    <t>次</t>
  </si>
  <si>
    <t>定性指标</t>
  </si>
  <si>
    <t>反映开展开展党建工作宣传工作完成情况。</t>
  </si>
  <si>
    <t>效益指标</t>
  </si>
  <si>
    <t>社会效益指标</t>
  </si>
  <si>
    <t>营造州直机关党的建设浓厚氛围</t>
  </si>
  <si>
    <t>=</t>
  </si>
  <si>
    <t>州直机关党建科学化、信息化水平明显提升</t>
  </si>
  <si>
    <t>定量指标</t>
  </si>
  <si>
    <t>提升州直机关党建科学化、信息化水平</t>
  </si>
  <si>
    <t>满意度指标</t>
  </si>
  <si>
    <t>服务对象满意度指标</t>
  </si>
  <si>
    <t>州直机关党组织满意度</t>
  </si>
  <si>
    <t>90</t>
  </si>
  <si>
    <t>%</t>
  </si>
  <si>
    <t>反映州直机关党组织满意度。</t>
  </si>
  <si>
    <t xml:space="preserve">    档案工作信息化建设经费</t>
  </si>
  <si>
    <t>完成楚雄州直机关工委历年档案信息化管理。</t>
  </si>
  <si>
    <t>完成历年档案信息化管理</t>
  </si>
  <si>
    <t>100</t>
  </si>
  <si>
    <t>完成单位历年归档档案信息化</t>
  </si>
  <si>
    <t>高质量推进档案工作信息化建设达标</t>
  </si>
  <si>
    <t>95</t>
  </si>
  <si>
    <t>档案工作信息化建设达标</t>
  </si>
  <si>
    <t>项目服务对象满意度</t>
  </si>
  <si>
    <t xml:space="preserve">    联系指导各县（市）机关党建工作经费</t>
  </si>
  <si>
    <t>加强对县（市）直机关工委业务工作指导，统筹推进全州机关党建工作高质量发展。</t>
  </si>
  <si>
    <t>联系指导各县（市）机关党建工作</t>
  </si>
  <si>
    <t>反映联系指导各县（市）机关党建工作完成情况。</t>
  </si>
  <si>
    <t>统筹推进全州机关党建工作高质量发展</t>
  </si>
  <si>
    <t>全州机关党建工作明显推进</t>
  </si>
  <si>
    <t>提升全州机关党建工作科学化、信息化水平</t>
  </si>
  <si>
    <t>项目服务对象及各县市机关工委满意度</t>
  </si>
  <si>
    <t>反映项目服务对象及各县市机关工委满意度。</t>
  </si>
  <si>
    <t xml:space="preserve">    机关党建工作经费</t>
  </si>
  <si>
    <t>贯彻落实州委召开的州直机关党的建设工作会议精神和《中国共产党党和国家机关基层组织工作条例》《中共楚雄州委关于加强和改进全州机关党的建设的实施意见》为主线，以党的政治建设为统领，全面加强机关党的建设，推动州直机关党的建设取得新的成效。一是持续把党的政治建设摆在首位，扎实推进“模范机关”创建。二是持续加强党的思想建设，扎实推进学习贯彻习近平新时代中国特色社会主义思想走深走实。三是持续加强党的组织建设，统筹推进基层党建重点任务落实落地。四是持续加强党的纪律和作风建设，扎实推动群众评议机关作风活动。五是坚持围绕中心、服务大局，深入推进“寻标对标达标创标”行动。</t>
  </si>
  <si>
    <t>召开全州机关党的工作会</t>
  </si>
  <si>
    <t>按计划完成</t>
  </si>
  <si>
    <t>机关党组织书记抓机关党建工作专项述职会</t>
  </si>
  <si>
    <t>举办党内统计培训班</t>
  </si>
  <si>
    <t>15</t>
  </si>
  <si>
    <t>人</t>
  </si>
  <si>
    <t>提升全州机关党建科学化、信息化水平</t>
  </si>
  <si>
    <t>全州各级机关党组织满意度</t>
  </si>
  <si>
    <t>反映全州各级机关党组织满意度。</t>
  </si>
  <si>
    <t>预算06表</t>
  </si>
  <si>
    <t>政府性基金预算支出预算表</t>
  </si>
  <si>
    <t>单位名称</t>
  </si>
  <si>
    <t>本年政府性基金预算支出</t>
  </si>
  <si>
    <t>本部门无政府性基金预算支出情况，此表公开无数据。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</si>
  <si>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</si>
  <si>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</si>
  <si>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</si>
  <si>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</si>
  <si>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</si>
  <si>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</si>
  <si>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</si>
  <si>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</si>
  <si>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</si>
  <si>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</si>
  <si>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</si>
  <si>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</si>
  <si>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</si>
  <si>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</si>
  <si>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文件柜</t>
  </si>
  <si>
    <t>A05010502 文件柜</t>
  </si>
  <si>
    <t>个</t>
  </si>
  <si>
    <t>保密文件柜</t>
  </si>
  <si>
    <t>A05010504 保密柜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</si>
  <si>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</si>
  <si>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</si>
  <si>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</si>
  <si>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</si>
  <si>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</si>
  <si>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</si>
  <si>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</si>
  <si>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</si>
  <si>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本部门无政府购买服务预算情况，此表公开无数据。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</si>
  <si>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</si>
  <si>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</si>
  <si>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</si>
  <si>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</si>
  <si>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</si>
  <si>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</si>
  <si>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</si>
  <si>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</si>
  <si>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</si>
  <si>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</si>
  <si>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</si>
  <si>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</si>
  <si>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</si>
  <si>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</si>
  <si>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本部门无对下转移支付预算，此表公开无数据。</t>
  </si>
  <si>
    <t>预算09-2表</t>
  </si>
  <si>
    <t>州对下转移支付绩效目标表</t>
  </si>
  <si>
    <t>单位名称、项目名称</t>
  </si>
  <si>
    <t>预算10表</t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</si>
  <si>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</si>
  <si>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</si>
  <si>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</si>
  <si>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</si>
  <si>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</si>
  <si>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</si>
  <si>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</si>
  <si>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家具、用具、装具及动植物</t>
  </si>
  <si>
    <t>6010502 保险箱（密码文件柜）</t>
  </si>
  <si>
    <t>601050102 文件柜（处级及以下）</t>
  </si>
  <si>
    <t>组</t>
  </si>
  <si>
    <t>通用设备</t>
  </si>
  <si>
    <t>2021500 办公设备零部件</t>
  </si>
  <si>
    <t>单反相机手持稳定器智云</t>
  </si>
  <si>
    <t>预算11表</t>
  </si>
  <si>
    <t>上级补助项目支出预算表</t>
  </si>
  <si>
    <t>上级补助</t>
  </si>
  <si>
    <t>本部门无上级补助项目支出预算，此表公开无数据。</t>
  </si>
  <si>
    <t>预算12表</t>
  </si>
  <si>
    <t>部门项目中期规划预算表</t>
  </si>
  <si>
    <t>项目级次</t>
  </si>
  <si>
    <t>2023年</t>
  </si>
  <si>
    <t>2024年</t>
  </si>
  <si>
    <t>2025年</t>
  </si>
  <si>
    <t>本级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</si>
</sst>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9"/>
      <name val="微软雅黑"/>
      <charset val="1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16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17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20" applyNumberFormat="0" applyAlignment="0" applyProtection="0">
      <alignment vertical="center"/>
    </xf>
    <xf numFmtId="0" fontId="38" fillId="12" borderId="16" applyNumberFormat="0" applyAlignment="0" applyProtection="0">
      <alignment vertical="center"/>
    </xf>
    <xf numFmtId="0" fontId="39" fillId="13" borderId="21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37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/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4" fontId="8" fillId="0" borderId="6" xfId="49" applyNumberFormat="1" applyFont="1" applyFill="1" applyBorder="1" applyAlignment="1" applyProtection="1">
      <alignment horizontal="right" vertical="center"/>
    </xf>
    <xf numFmtId="0" fontId="8" fillId="0" borderId="4" xfId="49" applyFont="1" applyFill="1" applyBorder="1" applyAlignment="1" applyProtection="1">
      <alignment horizontal="left" vertical="center" wrapText="1"/>
    </xf>
    <xf numFmtId="0" fontId="10" fillId="0" borderId="6" xfId="49" applyFont="1" applyFill="1" applyBorder="1" applyAlignment="1" applyProtection="1">
      <alignment vertical="center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7" xfId="49" applyFont="1" applyFill="1" applyBorder="1" applyAlignment="1" applyProtection="1">
      <alignment horizontal="center" vertical="center" wrapText="1"/>
      <protection locked="0"/>
    </xf>
    <xf numFmtId="0" fontId="8" fillId="2" borderId="7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3" fontId="8" fillId="2" borderId="6" xfId="49" applyNumberFormat="1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right" vertical="center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9" xfId="49" applyFont="1" applyFill="1" applyBorder="1" applyAlignment="1" applyProtection="1">
      <alignment horizontal="center" vertical="center" wrapText="1"/>
      <protection locked="0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right" vertical="center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10" xfId="49" applyFont="1" applyFill="1" applyBorder="1" applyAlignment="1" applyProtection="1">
      <alignment horizontal="left" vertical="center"/>
    </xf>
    <xf numFmtId="49" fontId="10" fillId="0" borderId="10" xfId="49" applyNumberFormat="1" applyFont="1" applyFill="1" applyBorder="1" applyAlignment="1" applyProtection="1"/>
    <xf numFmtId="0" fontId="16" fillId="0" borderId="10" xfId="49" applyFont="1" applyFill="1" applyBorder="1" applyAlignment="1" applyProtection="1">
      <alignment horizontal="right"/>
    </xf>
    <xf numFmtId="0" fontId="4" fillId="0" borderId="10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top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>
      <alignment vertical="top"/>
    </xf>
    <xf numFmtId="49" fontId="4" fillId="0" borderId="0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0" fillId="0" borderId="6" xfId="49" applyFont="1" applyFill="1" applyBorder="1" applyAlignment="1" applyProtection="1"/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8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7" fillId="0" borderId="6" xfId="49" applyFont="1" applyFill="1" applyBorder="1" applyAlignment="1" applyProtection="1">
      <alignment horizontal="right" vertical="center" wrapText="1"/>
    </xf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18" fillId="0" borderId="0" xfId="49" applyFont="1" applyFill="1" applyBorder="1" applyAlignment="1" applyProtection="1">
      <alignment horizontal="center"/>
    </xf>
    <xf numFmtId="0" fontId="18" fillId="0" borderId="0" xfId="49" applyFont="1" applyFill="1" applyBorder="1" applyAlignment="1" applyProtection="1">
      <alignment horizontal="center" wrapText="1"/>
    </xf>
    <xf numFmtId="0" fontId="18" fillId="0" borderId="0" xfId="49" applyFont="1" applyFill="1" applyBorder="1" applyAlignment="1" applyProtection="1">
      <alignment wrapText="1"/>
    </xf>
    <xf numFmtId="0" fontId="18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9" fillId="0" borderId="0" xfId="49" applyFont="1" applyFill="1" applyBorder="1" applyAlignment="1" applyProtection="1">
      <alignment horizontal="center" vertical="center" wrapText="1"/>
    </xf>
    <xf numFmtId="0" fontId="20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21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23" fillId="0" borderId="6" xfId="49" applyFont="1" applyFill="1" applyBorder="1" applyAlignment="1" applyProtection="1">
      <alignment horizontal="center" vertical="center"/>
    </xf>
    <xf numFmtId="0" fontId="23" fillId="0" borderId="6" xfId="49" applyFont="1" applyFill="1" applyBorder="1" applyAlignment="1" applyProtection="1">
      <alignment horizontal="right" vertical="center"/>
    </xf>
    <xf numFmtId="0" fontId="23" fillId="0" borderId="6" xfId="49" applyFont="1" applyFill="1" applyBorder="1" applyAlignment="1" applyProtection="1">
      <alignment horizontal="center" vertical="center"/>
      <protection locked="0"/>
    </xf>
    <xf numFmtId="4" fontId="23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4" fontId="7" fillId="0" borderId="14" xfId="49" applyNumberFormat="1" applyFont="1" applyFill="1" applyBorder="1" applyAlignment="1" applyProtection="1">
      <alignment horizontal="right" vertical="center"/>
    </xf>
    <xf numFmtId="0" fontId="10" fillId="0" borderId="14" xfId="49" applyFont="1" applyFill="1" applyBorder="1" applyAlignment="1" applyProtection="1"/>
    <xf numFmtId="4" fontId="7" fillId="0" borderId="4" xfId="49" applyNumberFormat="1" applyFont="1" applyFill="1" applyBorder="1" applyAlignment="1" applyProtection="1">
      <alignment horizontal="right" vertical="center"/>
      <protection locked="0"/>
    </xf>
    <xf numFmtId="0" fontId="2" fillId="0" borderId="4" xfId="49" applyFont="1" applyFill="1" applyBorder="1" applyAlignment="1" applyProtection="1">
      <alignment horizontal="center" vertical="center" wrapText="1"/>
    </xf>
    <xf numFmtId="4" fontId="7" fillId="0" borderId="5" xfId="49" applyNumberFormat="1" applyFont="1" applyFill="1" applyBorder="1" applyAlignment="1" applyProtection="1">
      <alignment horizontal="right" vertical="center"/>
    </xf>
    <xf numFmtId="0" fontId="9" fillId="0" borderId="11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/>
      <protection locked="0"/>
    </xf>
    <xf numFmtId="0" fontId="9" fillId="0" borderId="10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  <protection locked="0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11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top"/>
    </xf>
    <xf numFmtId="0" fontId="7" fillId="0" borderId="5" xfId="49" applyFont="1" applyFill="1" applyBorder="1" applyAlignment="1" applyProtection="1">
      <alignment horizontal="left" vertical="center"/>
    </xf>
    <xf numFmtId="4" fontId="7" fillId="0" borderId="12" xfId="49" applyNumberFormat="1" applyFont="1" applyFill="1" applyBorder="1" applyAlignment="1" applyProtection="1">
      <alignment horizontal="right" vertical="center"/>
      <protection locked="0"/>
    </xf>
    <xf numFmtId="0" fontId="23" fillId="0" borderId="5" xfId="49" applyFont="1" applyFill="1" applyBorder="1" applyAlignment="1" applyProtection="1">
      <alignment horizontal="center" vertical="center"/>
    </xf>
    <xf numFmtId="4" fontId="23" fillId="0" borderId="12" xfId="49" applyNumberFormat="1" applyFont="1" applyFill="1" applyBorder="1" applyAlignment="1" applyProtection="1">
      <alignment horizontal="right" vertical="center"/>
    </xf>
    <xf numFmtId="4" fontId="7" fillId="0" borderId="12" xfId="49" applyNumberFormat="1" applyFont="1" applyFill="1" applyBorder="1" applyAlignment="1" applyProtection="1">
      <alignment horizontal="right" vertical="center"/>
    </xf>
    <xf numFmtId="0" fontId="23" fillId="0" borderId="5" xfId="49" applyFont="1" applyFill="1" applyBorder="1" applyAlignment="1" applyProtection="1">
      <alignment horizontal="center" vertical="center"/>
      <protection locked="0"/>
    </xf>
    <xf numFmtId="4" fontId="23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tabSelected="1" workbookViewId="0">
      <selection activeCell="B20" sqref="B20"/>
    </sheetView>
  </sheetViews>
  <sheetFormatPr defaultColWidth="8" defaultRowHeight="14.25" customHeight="1" outlineLevelCol="3"/>
  <cols>
    <col min="1" max="1" width="39.5740740740741" style="28" customWidth="1"/>
    <col min="2" max="2" width="43.1388888888889" style="28" customWidth="1"/>
    <col min="3" max="3" width="40.4259259259259" style="28" customWidth="1"/>
    <col min="4" max="4" width="46.1388888888889" style="28" customWidth="1"/>
    <col min="5" max="16384" width="8" style="2" customWidth="1"/>
  </cols>
  <sheetData>
    <row r="1" ht="13.5" customHeight="1" spans="1:4">
      <c r="A1" s="29"/>
      <c r="B1" s="29"/>
      <c r="C1" s="29"/>
      <c r="D1" s="121" t="s">
        <v>0</v>
      </c>
    </row>
    <row r="2" ht="45" customHeight="1" spans="1:4">
      <c r="A2" s="30" t="s">
        <v>1</v>
      </c>
      <c r="B2" s="229"/>
      <c r="C2" s="229"/>
      <c r="D2" s="229"/>
    </row>
    <row r="3" ht="21" customHeight="1" spans="1:4">
      <c r="A3" s="51" t="s">
        <v>2</v>
      </c>
      <c r="B3" s="194"/>
      <c r="C3" s="194"/>
      <c r="D3" s="121" t="s">
        <v>3</v>
      </c>
    </row>
    <row r="4" ht="19.5" customHeight="1" spans="1:4">
      <c r="A4" s="43" t="s">
        <v>4</v>
      </c>
      <c r="B4" s="45"/>
      <c r="C4" s="43" t="s">
        <v>5</v>
      </c>
      <c r="D4" s="45"/>
    </row>
    <row r="5" ht="19.5" customHeight="1" spans="1:4">
      <c r="A5" s="36" t="s">
        <v>6</v>
      </c>
      <c r="B5" s="36" t="s">
        <v>7</v>
      </c>
      <c r="C5" s="36" t="s">
        <v>8</v>
      </c>
      <c r="D5" s="36" t="s">
        <v>7</v>
      </c>
    </row>
    <row r="6" ht="19.5" customHeight="1" spans="1:4">
      <c r="A6" s="38"/>
      <c r="B6" s="38"/>
      <c r="C6" s="38"/>
      <c r="D6" s="38"/>
    </row>
    <row r="7" ht="20.25" customHeight="1" spans="1:4">
      <c r="A7" s="71" t="s">
        <v>9</v>
      </c>
      <c r="B7" s="21">
        <v>521.71694</v>
      </c>
      <c r="C7" s="71" t="s">
        <v>10</v>
      </c>
      <c r="D7" s="21">
        <v>384.138366</v>
      </c>
    </row>
    <row r="8" ht="20.25" customHeight="1" spans="1:4">
      <c r="A8" s="71" t="s">
        <v>11</v>
      </c>
      <c r="B8" s="21"/>
      <c r="C8" s="71" t="s">
        <v>12</v>
      </c>
      <c r="D8" s="21">
        <v>71.598361</v>
      </c>
    </row>
    <row r="9" ht="20.25" customHeight="1" spans="1:4">
      <c r="A9" s="71" t="s">
        <v>13</v>
      </c>
      <c r="B9" s="21"/>
      <c r="C9" s="71" t="s">
        <v>14</v>
      </c>
      <c r="D9" s="21">
        <v>30.742477</v>
      </c>
    </row>
    <row r="10" ht="20.25" customHeight="1" spans="1:4">
      <c r="A10" s="71" t="s">
        <v>15</v>
      </c>
      <c r="B10" s="22"/>
      <c r="C10" s="71" t="s">
        <v>16</v>
      </c>
      <c r="D10" s="21">
        <v>35.237736</v>
      </c>
    </row>
    <row r="11" ht="21.75" customHeight="1" spans="1:4">
      <c r="A11" s="71" t="s">
        <v>17</v>
      </c>
      <c r="B11" s="21"/>
      <c r="C11" s="71"/>
      <c r="D11" s="104"/>
    </row>
    <row r="12" ht="20.25" customHeight="1" spans="1:4">
      <c r="A12" s="71" t="s">
        <v>18</v>
      </c>
      <c r="B12" s="22"/>
      <c r="C12" s="71"/>
      <c r="D12" s="104"/>
    </row>
    <row r="13" ht="20.25" customHeight="1" spans="1:4">
      <c r="A13" s="71" t="s">
        <v>19</v>
      </c>
      <c r="B13" s="22"/>
      <c r="C13" s="71"/>
      <c r="D13" s="104"/>
    </row>
    <row r="14" ht="20.25" customHeight="1" spans="1:4">
      <c r="A14" s="71" t="s">
        <v>20</v>
      </c>
      <c r="B14" s="22"/>
      <c r="C14" s="71"/>
      <c r="D14" s="104"/>
    </row>
    <row r="15" ht="20.25" customHeight="1" spans="1:4">
      <c r="A15" s="230" t="s">
        <v>21</v>
      </c>
      <c r="B15" s="22"/>
      <c r="C15" s="198"/>
      <c r="D15" s="199"/>
    </row>
    <row r="16" ht="20.25" customHeight="1" spans="1:4">
      <c r="A16" s="230" t="s">
        <v>22</v>
      </c>
      <c r="B16" s="231"/>
      <c r="C16" s="198"/>
      <c r="D16" s="199"/>
    </row>
    <row r="17" ht="20.25" customHeight="1" spans="1:4">
      <c r="A17" s="230" t="s">
        <v>23</v>
      </c>
      <c r="B17" s="231"/>
      <c r="C17" s="198"/>
      <c r="D17" s="199"/>
    </row>
    <row r="18" ht="20.25" customHeight="1" spans="1:4">
      <c r="A18" s="232" t="s">
        <v>24</v>
      </c>
      <c r="B18" s="233">
        <v>521.71694</v>
      </c>
      <c r="C18" s="198" t="s">
        <v>25</v>
      </c>
      <c r="D18" s="201">
        <v>521.71694</v>
      </c>
    </row>
    <row r="19" ht="20.25" customHeight="1" spans="1:4">
      <c r="A19" s="230" t="s">
        <v>26</v>
      </c>
      <c r="B19" s="234"/>
      <c r="C19" s="71" t="s">
        <v>27</v>
      </c>
      <c r="D19" s="104" t="s">
        <v>28</v>
      </c>
    </row>
    <row r="20" ht="20.25" customHeight="1" spans="1:4">
      <c r="A20" s="235" t="s">
        <v>29</v>
      </c>
      <c r="B20" s="233">
        <v>521.71694</v>
      </c>
      <c r="C20" s="198" t="s">
        <v>30</v>
      </c>
      <c r="D20" s="236">
        <v>521.71694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A8" sqref="A8"/>
    </sheetView>
  </sheetViews>
  <sheetFormatPr defaultColWidth="9.13888888888889" defaultRowHeight="14.25" customHeight="1" outlineLevelRow="7" outlineLevelCol="5"/>
  <cols>
    <col min="1" max="1" width="32.1388888888889" style="28" customWidth="1"/>
    <col min="2" max="2" width="13.5740740740741" style="116" customWidth="1"/>
    <col min="3" max="3" width="40.5740740740741" style="28" customWidth="1"/>
    <col min="4" max="6" width="22.5740740740741" style="28" customWidth="1"/>
    <col min="7" max="16384" width="9.13888888888889" style="28" customWidth="1"/>
  </cols>
  <sheetData>
    <row r="1" ht="15.75" customHeight="1" spans="1:6">
      <c r="A1" s="117"/>
      <c r="B1" s="118">
        <v>0</v>
      </c>
      <c r="C1" s="119">
        <v>1</v>
      </c>
      <c r="D1" s="120"/>
      <c r="E1" s="120"/>
      <c r="F1" s="121" t="s">
        <v>330</v>
      </c>
    </row>
    <row r="2" ht="45" customHeight="1" spans="1:6">
      <c r="A2" s="30" t="s">
        <v>331</v>
      </c>
      <c r="B2" s="122"/>
      <c r="C2" s="123"/>
      <c r="D2" s="123"/>
      <c r="E2" s="123"/>
      <c r="F2" s="123"/>
    </row>
    <row r="3" ht="19.5" customHeight="1" spans="1:6">
      <c r="A3" s="124" t="s">
        <v>2</v>
      </c>
      <c r="B3" s="125"/>
      <c r="C3" s="126"/>
      <c r="D3" s="127"/>
      <c r="E3" s="120"/>
      <c r="F3" s="121" t="s">
        <v>3</v>
      </c>
    </row>
    <row r="4" ht="19.5" customHeight="1" spans="1:6">
      <c r="A4" s="36" t="s">
        <v>332</v>
      </c>
      <c r="B4" s="128" t="s">
        <v>55</v>
      </c>
      <c r="C4" s="36" t="s">
        <v>56</v>
      </c>
      <c r="D4" s="43" t="s">
        <v>333</v>
      </c>
      <c r="E4" s="44"/>
      <c r="F4" s="45"/>
    </row>
    <row r="5" ht="18.75" customHeight="1" spans="1:6">
      <c r="A5" s="80"/>
      <c r="B5" s="129"/>
      <c r="C5" s="80"/>
      <c r="D5" s="36" t="s">
        <v>35</v>
      </c>
      <c r="E5" s="43" t="s">
        <v>58</v>
      </c>
      <c r="F5" s="36" t="s">
        <v>59</v>
      </c>
    </row>
    <row r="6" ht="17.25" customHeight="1" spans="1:6">
      <c r="A6" s="39">
        <v>1</v>
      </c>
      <c r="B6" s="130" t="s">
        <v>126</v>
      </c>
      <c r="C6" s="39">
        <v>3</v>
      </c>
      <c r="D6" s="39">
        <v>4</v>
      </c>
      <c r="E6" s="39">
        <v>5</v>
      </c>
      <c r="F6" s="39">
        <v>6</v>
      </c>
    </row>
    <row r="7" ht="22.5" customHeight="1" spans="1:6">
      <c r="A7" s="131" t="s">
        <v>35</v>
      </c>
      <c r="B7" s="132"/>
      <c r="C7" s="133"/>
      <c r="D7" s="134"/>
      <c r="E7" s="134"/>
      <c r="F7" s="134"/>
    </row>
    <row r="8" customHeight="1" spans="1:1">
      <c r="A8" s="28" t="s">
        <v>334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1"/>
  <sheetViews>
    <sheetView showGridLines="0" workbookViewId="0">
      <selection activeCell="F11" sqref="F11"/>
    </sheetView>
  </sheetViews>
  <sheetFormatPr defaultColWidth="8.57407407407407" defaultRowHeight="12.75" customHeight="1"/>
  <cols>
    <col min="1" max="1" width="60.287037037037" style="1" customWidth="1"/>
    <col min="2" max="3" width="53" style="1" customWidth="1"/>
    <col min="4" max="5" width="9" style="1" customWidth="1"/>
    <col min="6" max="6" width="13" style="3" customWidth="1"/>
    <col min="7" max="8" width="13" style="1" customWidth="1"/>
    <col min="9" max="10" width="13" style="2" customWidth="1"/>
    <col min="11" max="12" width="13" style="1" customWidth="1"/>
    <col min="13" max="18" width="13" style="3" customWidth="1"/>
    <col min="19" max="16384" width="8.57407407407407" style="3" customWidth="1"/>
  </cols>
  <sheetData>
    <row r="1" ht="17.25" customHeight="1" spans="1:18">
      <c r="A1" s="4"/>
      <c r="B1" s="91"/>
      <c r="C1" s="91"/>
      <c r="D1" s="91"/>
      <c r="E1" s="91"/>
      <c r="F1" s="92"/>
      <c r="G1" s="91"/>
      <c r="H1" s="91"/>
      <c r="I1" s="75"/>
      <c r="J1" s="75"/>
      <c r="K1" s="91"/>
      <c r="L1" s="109"/>
      <c r="M1" s="96"/>
      <c r="N1" s="96"/>
      <c r="O1" s="96"/>
      <c r="P1" s="96"/>
      <c r="Q1" s="96"/>
      <c r="R1" s="75" t="s">
        <v>335</v>
      </c>
    </row>
    <row r="2" ht="45" customHeight="1" spans="1:18">
      <c r="A2" s="93" t="s">
        <v>336</v>
      </c>
      <c r="B2" s="94"/>
      <c r="C2" s="94"/>
      <c r="D2" s="94"/>
      <c r="E2" s="94"/>
      <c r="F2" s="95"/>
      <c r="G2" s="94"/>
      <c r="H2" s="94"/>
      <c r="I2" s="110"/>
      <c r="J2" s="110"/>
      <c r="K2" s="94"/>
      <c r="L2" s="94"/>
      <c r="M2" s="95"/>
      <c r="N2" s="95"/>
      <c r="O2" s="95"/>
      <c r="P2" s="95"/>
      <c r="Q2" s="95"/>
      <c r="R2" s="95"/>
    </row>
    <row r="3" ht="18.75" customHeight="1" spans="1:18">
      <c r="A3" s="32" t="s">
        <v>2</v>
      </c>
      <c r="B3" s="4"/>
      <c r="C3" s="4"/>
      <c r="D3" s="4"/>
      <c r="E3" s="4"/>
      <c r="F3" s="96"/>
      <c r="G3" s="4"/>
      <c r="H3" s="4"/>
      <c r="I3" s="4"/>
      <c r="J3" s="4"/>
      <c r="K3" s="4"/>
      <c r="L3" s="4"/>
      <c r="M3" s="96"/>
      <c r="N3" s="96"/>
      <c r="O3" s="96"/>
      <c r="P3" s="96"/>
      <c r="Q3" s="96"/>
      <c r="R3" s="75" t="s">
        <v>134</v>
      </c>
    </row>
    <row r="4" ht="21.75" customHeight="1" spans="1:18">
      <c r="A4" s="97" t="s">
        <v>337</v>
      </c>
      <c r="B4" s="97" t="s">
        <v>338</v>
      </c>
      <c r="C4" s="97" t="s">
        <v>339</v>
      </c>
      <c r="D4" s="37" t="s">
        <v>340</v>
      </c>
      <c r="E4" s="37" t="s">
        <v>341</v>
      </c>
      <c r="F4" s="98" t="s">
        <v>342</v>
      </c>
      <c r="G4" s="99" t="s">
        <v>150</v>
      </c>
      <c r="H4" s="44"/>
      <c r="I4" s="111"/>
      <c r="J4" s="111"/>
      <c r="K4" s="44"/>
      <c r="L4" s="44"/>
      <c r="M4" s="111"/>
      <c r="N4" s="111"/>
      <c r="O4" s="111"/>
      <c r="P4" s="111"/>
      <c r="Q4" s="111"/>
      <c r="R4" s="14"/>
    </row>
    <row r="5" ht="21.75" customHeight="1" spans="1:18">
      <c r="A5" s="100"/>
      <c r="B5" s="100" t="s">
        <v>343</v>
      </c>
      <c r="C5" s="100" t="s">
        <v>344</v>
      </c>
      <c r="D5" s="100" t="s">
        <v>340</v>
      </c>
      <c r="E5" s="100" t="s">
        <v>345</v>
      </c>
      <c r="F5" s="101"/>
      <c r="G5" s="100" t="s">
        <v>35</v>
      </c>
      <c r="H5" s="98" t="s">
        <v>38</v>
      </c>
      <c r="I5" s="98" t="s">
        <v>346</v>
      </c>
      <c r="J5" s="98" t="s">
        <v>347</v>
      </c>
      <c r="K5" s="112" t="s">
        <v>348</v>
      </c>
      <c r="L5" s="12" t="s">
        <v>42</v>
      </c>
      <c r="M5" s="111"/>
      <c r="N5" s="111"/>
      <c r="O5" s="111"/>
      <c r="P5" s="111"/>
      <c r="Q5" s="111"/>
      <c r="R5" s="14"/>
    </row>
    <row r="6" ht="36" customHeight="1" spans="1:18">
      <c r="A6" s="15"/>
      <c r="B6" s="15"/>
      <c r="C6" s="15"/>
      <c r="D6" s="15"/>
      <c r="E6" s="15"/>
      <c r="F6" s="16"/>
      <c r="G6" s="100"/>
      <c r="H6" s="15"/>
      <c r="I6" s="15" t="s">
        <v>37</v>
      </c>
      <c r="J6" s="15"/>
      <c r="K6" s="113"/>
      <c r="L6" s="15" t="s">
        <v>37</v>
      </c>
      <c r="M6" s="15" t="s">
        <v>43</v>
      </c>
      <c r="N6" s="15" t="s">
        <v>159</v>
      </c>
      <c r="O6" s="15" t="s">
        <v>45</v>
      </c>
      <c r="P6" s="15" t="s">
        <v>46</v>
      </c>
      <c r="Q6" s="15" t="s">
        <v>47</v>
      </c>
      <c r="R6" s="15" t="s">
        <v>48</v>
      </c>
    </row>
    <row r="7" ht="15" customHeight="1" spans="1:18">
      <c r="A7" s="102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71" t="s">
        <v>198</v>
      </c>
      <c r="B8" s="73"/>
      <c r="C8" s="73"/>
      <c r="D8" s="73"/>
      <c r="E8" s="73"/>
      <c r="F8" s="22">
        <v>1</v>
      </c>
      <c r="G8" s="21">
        <v>1</v>
      </c>
      <c r="H8" s="21">
        <v>1</v>
      </c>
      <c r="I8" s="22"/>
      <c r="J8" s="22"/>
      <c r="K8" s="115"/>
      <c r="L8" s="21"/>
      <c r="M8" s="22"/>
      <c r="N8" s="22"/>
      <c r="O8" s="22"/>
      <c r="P8" s="22"/>
      <c r="Q8" s="22"/>
      <c r="R8" s="22"/>
    </row>
    <row r="9" ht="26.25" customHeight="1" spans="1:18">
      <c r="A9" s="71"/>
      <c r="B9" s="71" t="s">
        <v>349</v>
      </c>
      <c r="C9" s="71" t="s">
        <v>350</v>
      </c>
      <c r="D9" s="73" t="s">
        <v>351</v>
      </c>
      <c r="E9" s="73" t="s">
        <v>128</v>
      </c>
      <c r="F9" s="22">
        <v>0.4</v>
      </c>
      <c r="G9" s="21">
        <v>0.4</v>
      </c>
      <c r="H9" s="21">
        <v>0.4</v>
      </c>
      <c r="I9" s="22"/>
      <c r="J9" s="22"/>
      <c r="K9" s="115"/>
      <c r="L9" s="21"/>
      <c r="M9" s="22"/>
      <c r="N9" s="22"/>
      <c r="O9" s="22"/>
      <c r="P9" s="22"/>
      <c r="Q9" s="22"/>
      <c r="R9" s="22"/>
    </row>
    <row r="10" ht="26.25" customHeight="1" spans="1:18">
      <c r="A10" s="24"/>
      <c r="B10" s="71" t="s">
        <v>352</v>
      </c>
      <c r="C10" s="71" t="s">
        <v>353</v>
      </c>
      <c r="D10" s="73" t="s">
        <v>351</v>
      </c>
      <c r="E10" s="73" t="s">
        <v>126</v>
      </c>
      <c r="F10" s="22">
        <v>0.6</v>
      </c>
      <c r="G10" s="21">
        <v>0.6</v>
      </c>
      <c r="H10" s="21">
        <v>0.6</v>
      </c>
      <c r="I10" s="22"/>
      <c r="J10" s="22"/>
      <c r="K10" s="115"/>
      <c r="L10" s="21"/>
      <c r="M10" s="22"/>
      <c r="N10" s="22"/>
      <c r="O10" s="22"/>
      <c r="P10" s="22"/>
      <c r="Q10" s="22"/>
      <c r="R10" s="22"/>
    </row>
    <row r="11" ht="26.25" customHeight="1" spans="1:18">
      <c r="A11" s="105" t="s">
        <v>35</v>
      </c>
      <c r="B11" s="106"/>
      <c r="C11" s="106"/>
      <c r="D11" s="107"/>
      <c r="E11" s="108"/>
      <c r="F11" s="22">
        <v>1</v>
      </c>
      <c r="G11" s="21">
        <v>1</v>
      </c>
      <c r="H11" s="21">
        <v>1</v>
      </c>
      <c r="I11" s="22"/>
      <c r="J11" s="22"/>
      <c r="K11" s="115"/>
      <c r="L11" s="21"/>
      <c r="M11" s="22"/>
      <c r="N11" s="22"/>
      <c r="O11" s="22"/>
      <c r="P11" s="22"/>
      <c r="Q11" s="22"/>
      <c r="R11" s="22"/>
    </row>
  </sheetData>
  <mergeCells count="15">
    <mergeCell ref="A2:R2"/>
    <mergeCell ref="G4:R4"/>
    <mergeCell ref="L5:R5"/>
    <mergeCell ref="A11:E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1"/>
  <sheetViews>
    <sheetView showGridLines="0" workbookViewId="0">
      <selection activeCell="B25" sqref="B25"/>
    </sheetView>
  </sheetViews>
  <sheetFormatPr defaultColWidth="8.57407407407407" defaultRowHeight="12.75" customHeight="1"/>
  <cols>
    <col min="1" max="1" width="60.287037037037" style="1" customWidth="1"/>
    <col min="2" max="5" width="32.287037037037" style="1" customWidth="1"/>
    <col min="6" max="6" width="32.287037037037" style="3" customWidth="1"/>
    <col min="7" max="8" width="13" style="1" customWidth="1"/>
    <col min="9" max="10" width="13" style="2" customWidth="1"/>
    <col min="11" max="12" width="13" style="1" customWidth="1"/>
    <col min="13" max="18" width="13" style="3" customWidth="1"/>
    <col min="19" max="16384" width="8.57407407407407" style="3" customWidth="1"/>
  </cols>
  <sheetData>
    <row r="1" ht="17.25" customHeight="1" spans="1:18">
      <c r="A1" s="4"/>
      <c r="B1" s="91"/>
      <c r="C1" s="91"/>
      <c r="D1" s="91"/>
      <c r="E1" s="91"/>
      <c r="F1" s="92"/>
      <c r="G1" s="91"/>
      <c r="H1" s="91"/>
      <c r="I1" s="75"/>
      <c r="J1" s="75"/>
      <c r="K1" s="91"/>
      <c r="L1" s="109"/>
      <c r="M1" s="96"/>
      <c r="N1" s="96"/>
      <c r="O1" s="96"/>
      <c r="P1" s="96"/>
      <c r="Q1" s="96"/>
      <c r="R1" s="75" t="s">
        <v>354</v>
      </c>
    </row>
    <row r="2" ht="45" customHeight="1" spans="1:18">
      <c r="A2" s="93" t="s">
        <v>355</v>
      </c>
      <c r="B2" s="94"/>
      <c r="C2" s="94"/>
      <c r="D2" s="94"/>
      <c r="E2" s="94"/>
      <c r="F2" s="95"/>
      <c r="G2" s="94"/>
      <c r="H2" s="94"/>
      <c r="I2" s="110"/>
      <c r="J2" s="110"/>
      <c r="K2" s="94"/>
      <c r="L2" s="94"/>
      <c r="M2" s="95"/>
      <c r="N2" s="95"/>
      <c r="O2" s="95"/>
      <c r="P2" s="95"/>
      <c r="Q2" s="95"/>
      <c r="R2" s="95"/>
    </row>
    <row r="3" ht="18.75" customHeight="1" spans="1:18">
      <c r="A3" s="32" t="s">
        <v>2</v>
      </c>
      <c r="B3" s="4"/>
      <c r="C3" s="4"/>
      <c r="D3" s="4"/>
      <c r="E3" s="4"/>
      <c r="F3" s="96"/>
      <c r="G3" s="4"/>
      <c r="H3" s="4"/>
      <c r="I3" s="4"/>
      <c r="J3" s="4"/>
      <c r="K3" s="4"/>
      <c r="L3" s="4"/>
      <c r="M3" s="96"/>
      <c r="N3" s="96"/>
      <c r="O3" s="96"/>
      <c r="P3" s="96"/>
      <c r="Q3" s="96"/>
      <c r="R3" s="75" t="s">
        <v>134</v>
      </c>
    </row>
    <row r="4" ht="21.75" customHeight="1" spans="1:18">
      <c r="A4" s="97" t="s">
        <v>337</v>
      </c>
      <c r="B4" s="97" t="s">
        <v>356</v>
      </c>
      <c r="C4" s="97" t="s">
        <v>357</v>
      </c>
      <c r="D4" s="37" t="s">
        <v>358</v>
      </c>
      <c r="E4" s="37" t="s">
        <v>359</v>
      </c>
      <c r="F4" s="98" t="s">
        <v>360</v>
      </c>
      <c r="G4" s="99" t="s">
        <v>150</v>
      </c>
      <c r="H4" s="44"/>
      <c r="I4" s="111"/>
      <c r="J4" s="111"/>
      <c r="K4" s="44"/>
      <c r="L4" s="44"/>
      <c r="M4" s="111"/>
      <c r="N4" s="111"/>
      <c r="O4" s="111"/>
      <c r="P4" s="111"/>
      <c r="Q4" s="111"/>
      <c r="R4" s="14"/>
    </row>
    <row r="5" ht="21.75" customHeight="1" spans="1:18">
      <c r="A5" s="100"/>
      <c r="B5" s="100" t="s">
        <v>343</v>
      </c>
      <c r="C5" s="100" t="s">
        <v>344</v>
      </c>
      <c r="D5" s="100" t="s">
        <v>340</v>
      </c>
      <c r="E5" s="100" t="s">
        <v>345</v>
      </c>
      <c r="F5" s="101"/>
      <c r="G5" s="100" t="s">
        <v>35</v>
      </c>
      <c r="H5" s="98" t="s">
        <v>38</v>
      </c>
      <c r="I5" s="98" t="s">
        <v>346</v>
      </c>
      <c r="J5" s="98" t="s">
        <v>347</v>
      </c>
      <c r="K5" s="112" t="s">
        <v>348</v>
      </c>
      <c r="L5" s="12" t="s">
        <v>361</v>
      </c>
      <c r="M5" s="111"/>
      <c r="N5" s="111"/>
      <c r="O5" s="111"/>
      <c r="P5" s="111"/>
      <c r="Q5" s="111"/>
      <c r="R5" s="14"/>
    </row>
    <row r="6" ht="36" customHeight="1" spans="1:18">
      <c r="A6" s="15"/>
      <c r="B6" s="15"/>
      <c r="C6" s="15"/>
      <c r="D6" s="15"/>
      <c r="E6" s="15"/>
      <c r="F6" s="16"/>
      <c r="G6" s="100"/>
      <c r="H6" s="15"/>
      <c r="I6" s="15" t="s">
        <v>37</v>
      </c>
      <c r="J6" s="15"/>
      <c r="K6" s="113"/>
      <c r="L6" s="15" t="s">
        <v>37</v>
      </c>
      <c r="M6" s="15" t="s">
        <v>43</v>
      </c>
      <c r="N6" s="15" t="s">
        <v>159</v>
      </c>
      <c r="O6" s="15" t="s">
        <v>45</v>
      </c>
      <c r="P6" s="15" t="s">
        <v>46</v>
      </c>
      <c r="Q6" s="15" t="s">
        <v>47</v>
      </c>
      <c r="R6" s="15" t="s">
        <v>48</v>
      </c>
    </row>
    <row r="7" ht="15" customHeight="1" spans="1:18">
      <c r="A7" s="102">
        <v>1</v>
      </c>
      <c r="B7" s="102">
        <v>2</v>
      </c>
      <c r="C7" s="102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103">
        <v>13</v>
      </c>
      <c r="N7" s="103">
        <v>14</v>
      </c>
      <c r="O7" s="103">
        <v>15</v>
      </c>
      <c r="P7" s="103">
        <v>16</v>
      </c>
      <c r="Q7" s="103">
        <v>17</v>
      </c>
      <c r="R7" s="103">
        <v>18</v>
      </c>
    </row>
    <row r="8" ht="26.25" customHeight="1" spans="1:18">
      <c r="A8" s="71" t="s">
        <v>68</v>
      </c>
      <c r="B8" s="73"/>
      <c r="C8" s="73"/>
      <c r="D8" s="73"/>
      <c r="E8" s="73"/>
      <c r="F8" s="83"/>
      <c r="G8" s="104" t="s">
        <v>68</v>
      </c>
      <c r="H8" s="104" t="s">
        <v>68</v>
      </c>
      <c r="I8" s="83" t="s">
        <v>68</v>
      </c>
      <c r="J8" s="83" t="s">
        <v>68</v>
      </c>
      <c r="K8" s="114" t="s">
        <v>68</v>
      </c>
      <c r="L8" s="104" t="s">
        <v>68</v>
      </c>
      <c r="M8" s="83" t="s">
        <v>68</v>
      </c>
      <c r="N8" s="83" t="s">
        <v>68</v>
      </c>
      <c r="O8" s="83" t="s">
        <v>68</v>
      </c>
      <c r="P8" s="83" t="s">
        <v>68</v>
      </c>
      <c r="Q8" s="83" t="s">
        <v>68</v>
      </c>
      <c r="R8" s="83" t="s">
        <v>68</v>
      </c>
    </row>
    <row r="9" ht="26.25" customHeight="1" spans="1:18">
      <c r="A9" s="71"/>
      <c r="B9" s="71" t="s">
        <v>68</v>
      </c>
      <c r="C9" s="71" t="s">
        <v>68</v>
      </c>
      <c r="D9" s="71" t="s">
        <v>68</v>
      </c>
      <c r="E9" s="71" t="s">
        <v>68</v>
      </c>
      <c r="F9" s="23" t="s">
        <v>68</v>
      </c>
      <c r="G9" s="104" t="s">
        <v>68</v>
      </c>
      <c r="H9" s="104" t="s">
        <v>68</v>
      </c>
      <c r="I9" s="83" t="s">
        <v>68</v>
      </c>
      <c r="J9" s="83" t="s">
        <v>68</v>
      </c>
      <c r="K9" s="114" t="s">
        <v>68</v>
      </c>
      <c r="L9" s="104" t="s">
        <v>68</v>
      </c>
      <c r="M9" s="83" t="s">
        <v>68</v>
      </c>
      <c r="N9" s="83" t="s">
        <v>68</v>
      </c>
      <c r="O9" s="83" t="s">
        <v>68</v>
      </c>
      <c r="P9" s="83" t="s">
        <v>68</v>
      </c>
      <c r="Q9" s="83" t="s">
        <v>68</v>
      </c>
      <c r="R9" s="83" t="s">
        <v>68</v>
      </c>
    </row>
    <row r="10" ht="26.25" customHeight="1" spans="1:18">
      <c r="A10" s="105" t="s">
        <v>35</v>
      </c>
      <c r="B10" s="106"/>
      <c r="C10" s="106"/>
      <c r="D10" s="107"/>
      <c r="E10" s="108"/>
      <c r="F10" s="83"/>
      <c r="G10" s="104" t="s">
        <v>68</v>
      </c>
      <c r="H10" s="104" t="s">
        <v>68</v>
      </c>
      <c r="I10" s="83" t="s">
        <v>68</v>
      </c>
      <c r="J10" s="83" t="s">
        <v>68</v>
      </c>
      <c r="K10" s="114" t="s">
        <v>68</v>
      </c>
      <c r="L10" s="104" t="s">
        <v>68</v>
      </c>
      <c r="M10" s="83" t="s">
        <v>68</v>
      </c>
      <c r="N10" s="83" t="s">
        <v>68</v>
      </c>
      <c r="O10" s="83" t="s">
        <v>68</v>
      </c>
      <c r="P10" s="83" t="s">
        <v>68</v>
      </c>
      <c r="Q10" s="83" t="s">
        <v>68</v>
      </c>
      <c r="R10" s="83" t="s">
        <v>68</v>
      </c>
    </row>
    <row r="11" customHeight="1" spans="1:1">
      <c r="A11" s="28" t="s">
        <v>362</v>
      </c>
    </row>
  </sheetData>
  <mergeCells count="15">
    <mergeCell ref="A2:R2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workbookViewId="0">
      <selection activeCell="A10" sqref="A10"/>
    </sheetView>
  </sheetViews>
  <sheetFormatPr defaultColWidth="9.13888888888889" defaultRowHeight="14.25" customHeight="1"/>
  <cols>
    <col min="1" max="1" width="37.712962962963" style="28" customWidth="1"/>
    <col min="2" max="13" width="18.4259259259259" style="28" customWidth="1"/>
    <col min="14" max="14" width="18.4259259259259" style="2" customWidth="1"/>
    <col min="15" max="16384" width="9.13888888888889" style="2" customWidth="1"/>
  </cols>
  <sheetData>
    <row r="1" ht="13.5" customHeight="1" spans="1:14">
      <c r="A1" s="29"/>
      <c r="B1" s="29"/>
      <c r="C1" s="29"/>
      <c r="D1" s="76"/>
      <c r="M1" s="75"/>
      <c r="N1" s="75" t="s">
        <v>363</v>
      </c>
    </row>
    <row r="2" ht="45" customHeight="1" spans="1:14">
      <c r="A2" s="50" t="s">
        <v>364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87"/>
    </row>
    <row r="3" ht="18" customHeight="1" spans="1:14">
      <c r="A3" s="77" t="s">
        <v>2</v>
      </c>
      <c r="B3" s="78"/>
      <c r="C3" s="78"/>
      <c r="D3" s="79"/>
      <c r="E3" s="34"/>
      <c r="F3" s="34"/>
      <c r="G3" s="34"/>
      <c r="H3" s="34"/>
      <c r="M3" s="88"/>
      <c r="N3" s="88" t="s">
        <v>134</v>
      </c>
    </row>
    <row r="4" ht="19.5" customHeight="1" spans="1:14">
      <c r="A4" s="36" t="s">
        <v>365</v>
      </c>
      <c r="B4" s="43" t="s">
        <v>150</v>
      </c>
      <c r="C4" s="44"/>
      <c r="D4" s="44"/>
      <c r="E4" s="44" t="s">
        <v>366</v>
      </c>
      <c r="F4" s="44"/>
      <c r="G4" s="44"/>
      <c r="H4" s="44"/>
      <c r="I4" s="44"/>
      <c r="J4" s="44"/>
      <c r="K4" s="44"/>
      <c r="L4" s="44"/>
      <c r="M4" s="44"/>
      <c r="N4" s="89"/>
    </row>
    <row r="5" ht="40.5" customHeight="1" spans="1:14">
      <c r="A5" s="38"/>
      <c r="B5" s="80" t="s">
        <v>35</v>
      </c>
      <c r="C5" s="35" t="s">
        <v>38</v>
      </c>
      <c r="D5" s="81" t="s">
        <v>346</v>
      </c>
      <c r="E5" s="39" t="s">
        <v>367</v>
      </c>
      <c r="F5" s="39" t="s">
        <v>368</v>
      </c>
      <c r="G5" s="39" t="s">
        <v>369</v>
      </c>
      <c r="H5" s="39" t="s">
        <v>370</v>
      </c>
      <c r="I5" s="39" t="s">
        <v>371</v>
      </c>
      <c r="J5" s="39" t="s">
        <v>372</v>
      </c>
      <c r="K5" s="39" t="s">
        <v>373</v>
      </c>
      <c r="L5" s="39" t="s">
        <v>374</v>
      </c>
      <c r="M5" s="39" t="s">
        <v>375</v>
      </c>
      <c r="N5" s="90" t="s">
        <v>376</v>
      </c>
    </row>
    <row r="6" ht="19.5" customHeight="1" spans="1:14">
      <c r="A6" s="39">
        <v>1</v>
      </c>
      <c r="B6" s="39">
        <v>2</v>
      </c>
      <c r="C6" s="39">
        <v>3</v>
      </c>
      <c r="D6" s="82">
        <v>4</v>
      </c>
      <c r="E6" s="39">
        <v>5</v>
      </c>
      <c r="F6" s="39">
        <v>6</v>
      </c>
      <c r="G6" s="82">
        <v>7</v>
      </c>
      <c r="H6" s="39">
        <v>8</v>
      </c>
      <c r="I6" s="39">
        <v>9</v>
      </c>
      <c r="J6" s="82">
        <v>10</v>
      </c>
      <c r="K6" s="39">
        <v>11</v>
      </c>
      <c r="L6" s="39">
        <v>12</v>
      </c>
      <c r="M6" s="82">
        <v>13</v>
      </c>
      <c r="N6" s="39">
        <v>14</v>
      </c>
    </row>
    <row r="7" ht="19.5" customHeight="1" spans="1:14">
      <c r="A7" s="74" t="s">
        <v>68</v>
      </c>
      <c r="B7" s="83" t="s">
        <v>68</v>
      </c>
      <c r="C7" s="83" t="s">
        <v>68</v>
      </c>
      <c r="D7" s="84" t="s">
        <v>68</v>
      </c>
      <c r="E7" s="83" t="s">
        <v>68</v>
      </c>
      <c r="F7" s="83" t="s">
        <v>68</v>
      </c>
      <c r="G7" s="83" t="s">
        <v>68</v>
      </c>
      <c r="H7" s="83" t="s">
        <v>68</v>
      </c>
      <c r="I7" s="83" t="s">
        <v>68</v>
      </c>
      <c r="J7" s="83" t="s">
        <v>68</v>
      </c>
      <c r="K7" s="83" t="s">
        <v>68</v>
      </c>
      <c r="L7" s="83" t="s">
        <v>68</v>
      </c>
      <c r="M7" s="83" t="s">
        <v>68</v>
      </c>
      <c r="N7" s="83" t="s">
        <v>68</v>
      </c>
    </row>
    <row r="8" ht="19.5" customHeight="1" spans="1:14">
      <c r="A8" s="85" t="s">
        <v>68</v>
      </c>
      <c r="B8" s="83" t="s">
        <v>68</v>
      </c>
      <c r="C8" s="83" t="s">
        <v>68</v>
      </c>
      <c r="D8" s="84" t="s">
        <v>68</v>
      </c>
      <c r="E8" s="83" t="s">
        <v>68</v>
      </c>
      <c r="F8" s="83" t="s">
        <v>68</v>
      </c>
      <c r="G8" s="83" t="s">
        <v>68</v>
      </c>
      <c r="H8" s="83" t="s">
        <v>68</v>
      </c>
      <c r="I8" s="83" t="s">
        <v>68</v>
      </c>
      <c r="J8" s="83" t="s">
        <v>68</v>
      </c>
      <c r="K8" s="83" t="s">
        <v>68</v>
      </c>
      <c r="L8" s="83" t="s">
        <v>68</v>
      </c>
      <c r="M8" s="83" t="s">
        <v>68</v>
      </c>
      <c r="N8" s="83" t="s">
        <v>68</v>
      </c>
    </row>
    <row r="9" ht="19.5" customHeight="1" spans="1:14">
      <c r="A9" s="86" t="s">
        <v>35</v>
      </c>
      <c r="B9" s="83" t="s">
        <v>68</v>
      </c>
      <c r="C9" s="83" t="s">
        <v>68</v>
      </c>
      <c r="D9" s="84" t="s">
        <v>68</v>
      </c>
      <c r="E9" s="83" t="s">
        <v>68</v>
      </c>
      <c r="F9" s="83" t="s">
        <v>68</v>
      </c>
      <c r="G9" s="83" t="s">
        <v>68</v>
      </c>
      <c r="H9" s="83" t="s">
        <v>68</v>
      </c>
      <c r="I9" s="83" t="s">
        <v>68</v>
      </c>
      <c r="J9" s="83" t="s">
        <v>68</v>
      </c>
      <c r="K9" s="83" t="s">
        <v>68</v>
      </c>
      <c r="L9" s="83" t="s">
        <v>68</v>
      </c>
      <c r="M9" s="83" t="s">
        <v>68</v>
      </c>
      <c r="N9" s="83" t="s">
        <v>68</v>
      </c>
    </row>
    <row r="10" customHeight="1" spans="1:1">
      <c r="A10" s="28" t="s">
        <v>377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9" sqref="A9"/>
    </sheetView>
  </sheetViews>
  <sheetFormatPr defaultColWidth="9.13888888888889" defaultRowHeight="12" customHeight="1"/>
  <cols>
    <col min="1" max="1" width="59.4259259259259" style="49" customWidth="1"/>
    <col min="2" max="2" width="35.287037037037" style="3" customWidth="1"/>
    <col min="3" max="3" width="59.4259259259259" style="49" customWidth="1"/>
    <col min="4" max="5" width="23.5740740740741" style="49" customWidth="1"/>
    <col min="6" max="6" width="47.1388888888889" style="49" customWidth="1"/>
    <col min="7" max="7" width="8.86111111111111" style="2" customWidth="1"/>
    <col min="8" max="8" width="16" style="49" customWidth="1"/>
    <col min="9" max="9" width="8.42592592592593" style="2" customWidth="1"/>
    <col min="10" max="10" width="14.4259259259259" style="2" customWidth="1"/>
    <col min="11" max="11" width="45.4259259259259" style="3" customWidth="1"/>
    <col min="12" max="16384" width="9.13888888888889" style="3" customWidth="1"/>
  </cols>
  <sheetData>
    <row r="1" ht="15.75" customHeight="1" spans="11:11">
      <c r="K1" s="75" t="s">
        <v>378</v>
      </c>
    </row>
    <row r="2" s="65" customFormat="1" ht="45" customHeight="1" spans="1:11">
      <c r="A2" s="30" t="s">
        <v>379</v>
      </c>
      <c r="B2" s="67"/>
      <c r="C2" s="68"/>
      <c r="D2" s="68"/>
      <c r="E2" s="68"/>
      <c r="F2" s="68"/>
      <c r="G2" s="67"/>
      <c r="H2" s="68"/>
      <c r="I2" s="67"/>
      <c r="J2" s="67"/>
      <c r="K2" s="67"/>
    </row>
    <row r="3" s="66" customFormat="1" ht="15.75" customHeight="1" spans="1:11">
      <c r="A3" s="10" t="s">
        <v>2</v>
      </c>
      <c r="B3" s="69"/>
      <c r="C3" s="70"/>
      <c r="D3" s="70"/>
      <c r="E3" s="70"/>
      <c r="F3" s="70"/>
      <c r="G3" s="69"/>
      <c r="H3" s="70"/>
      <c r="I3" s="69"/>
      <c r="J3" s="69"/>
      <c r="K3" s="69"/>
    </row>
    <row r="4" ht="60" customHeight="1" spans="1:11">
      <c r="A4" s="58" t="s">
        <v>380</v>
      </c>
      <c r="B4" s="18" t="s">
        <v>144</v>
      </c>
      <c r="C4" s="58" t="s">
        <v>270</v>
      </c>
      <c r="D4" s="58" t="s">
        <v>271</v>
      </c>
      <c r="E4" s="58" t="s">
        <v>272</v>
      </c>
      <c r="F4" s="58" t="s">
        <v>273</v>
      </c>
      <c r="G4" s="17" t="s">
        <v>274</v>
      </c>
      <c r="H4" s="58" t="s">
        <v>275</v>
      </c>
      <c r="I4" s="17" t="s">
        <v>276</v>
      </c>
      <c r="J4" s="17" t="s">
        <v>277</v>
      </c>
      <c r="K4" s="18" t="s">
        <v>278</v>
      </c>
    </row>
    <row r="5" ht="15" customHeight="1" spans="1:11">
      <c r="A5" s="39">
        <v>1</v>
      </c>
      <c r="B5" s="18">
        <v>2</v>
      </c>
      <c r="C5" s="39">
        <v>3</v>
      </c>
      <c r="D5" s="18">
        <v>4</v>
      </c>
      <c r="E5" s="39">
        <v>5</v>
      </c>
      <c r="F5" s="18">
        <v>6</v>
      </c>
      <c r="G5" s="39">
        <v>7</v>
      </c>
      <c r="H5" s="18">
        <v>8</v>
      </c>
      <c r="I5" s="39">
        <v>9</v>
      </c>
      <c r="J5" s="18">
        <v>10</v>
      </c>
      <c r="K5" s="18">
        <v>11</v>
      </c>
    </row>
    <row r="6" ht="28.5" customHeight="1" spans="1:11">
      <c r="A6" s="71" t="s">
        <v>68</v>
      </c>
      <c r="B6" s="72"/>
      <c r="C6" s="73"/>
      <c r="D6" s="73"/>
      <c r="E6" s="73"/>
      <c r="F6" s="73"/>
      <c r="G6" s="72"/>
      <c r="H6" s="73"/>
      <c r="I6" s="72"/>
      <c r="J6" s="72"/>
      <c r="K6" s="72"/>
    </row>
    <row r="7" ht="156.75" customHeight="1" spans="1:11">
      <c r="A7" s="71" t="s">
        <v>68</v>
      </c>
      <c r="B7" s="23" t="s">
        <v>68</v>
      </c>
      <c r="C7" s="74" t="s">
        <v>68</v>
      </c>
      <c r="D7" s="73"/>
      <c r="E7" s="73"/>
      <c r="F7" s="73"/>
      <c r="G7" s="72"/>
      <c r="H7" s="73"/>
      <c r="I7" s="72"/>
      <c r="J7" s="72"/>
      <c r="K7" s="72"/>
    </row>
    <row r="8" ht="27.75" customHeight="1" spans="1:11">
      <c r="A8" s="73"/>
      <c r="B8" s="72"/>
      <c r="C8" s="73"/>
      <c r="D8" s="71" t="s">
        <v>68</v>
      </c>
      <c r="E8" s="71" t="s">
        <v>68</v>
      </c>
      <c r="F8" s="71" t="s">
        <v>68</v>
      </c>
      <c r="G8" s="72" t="s">
        <v>68</v>
      </c>
      <c r="H8" s="71" t="s">
        <v>68</v>
      </c>
      <c r="I8" s="72" t="s">
        <v>68</v>
      </c>
      <c r="J8" s="72" t="s">
        <v>68</v>
      </c>
      <c r="K8" s="23" t="s">
        <v>68</v>
      </c>
    </row>
    <row r="9" customHeight="1" spans="1:1">
      <c r="A9" s="49" t="s">
        <v>377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2"/>
  <sheetViews>
    <sheetView workbookViewId="0">
      <selection activeCell="E10" sqref="E10"/>
    </sheetView>
  </sheetViews>
  <sheetFormatPr defaultColWidth="9.13888888888889" defaultRowHeight="12" customHeight="1" outlineLevelCol="7"/>
  <cols>
    <col min="1" max="1" width="29" style="49" customWidth="1"/>
    <col min="2" max="3" width="33.5740740740741" style="49" customWidth="1"/>
    <col min="4" max="4" width="20.5740740740741" style="49" customWidth="1"/>
    <col min="5" max="5" width="6.71296296296296" style="49" customWidth="1"/>
    <col min="6" max="6" width="9.42592592592593" style="49" customWidth="1"/>
    <col min="7" max="8" width="16.4259259259259" style="49" customWidth="1"/>
    <col min="9" max="16384" width="9.13888888888889" style="2" customWidth="1"/>
  </cols>
  <sheetData>
    <row r="1" ht="14.25" customHeight="1" spans="8:8">
      <c r="H1" s="47" t="s">
        <v>381</v>
      </c>
    </row>
    <row r="2" ht="45" customHeight="1" spans="1:8">
      <c r="A2" s="50" t="s">
        <v>382</v>
      </c>
      <c r="B2" s="31"/>
      <c r="C2" s="31"/>
      <c r="D2" s="31"/>
      <c r="E2" s="31"/>
      <c r="F2" s="31"/>
      <c r="G2" s="31"/>
      <c r="H2" s="31"/>
    </row>
    <row r="3" ht="13.5" customHeight="1" spans="1:8">
      <c r="A3" s="51" t="s">
        <v>2</v>
      </c>
      <c r="B3" s="52"/>
      <c r="C3" s="53"/>
      <c r="H3" s="54" t="s">
        <v>134</v>
      </c>
    </row>
    <row r="4" ht="18" customHeight="1" spans="1:8">
      <c r="A4" s="35" t="s">
        <v>332</v>
      </c>
      <c r="B4" s="35" t="s">
        <v>383</v>
      </c>
      <c r="C4" s="35" t="s">
        <v>384</v>
      </c>
      <c r="D4" s="35" t="s">
        <v>385</v>
      </c>
      <c r="E4" s="35" t="s">
        <v>340</v>
      </c>
      <c r="F4" s="55" t="s">
        <v>386</v>
      </c>
      <c r="G4" s="48"/>
      <c r="H4" s="56"/>
    </row>
    <row r="5" ht="18" customHeight="1" spans="1:8">
      <c r="A5" s="57"/>
      <c r="B5" s="57"/>
      <c r="C5" s="57"/>
      <c r="D5" s="57"/>
      <c r="E5" s="57"/>
      <c r="F5" s="58" t="s">
        <v>341</v>
      </c>
      <c r="G5" s="58" t="s">
        <v>387</v>
      </c>
      <c r="H5" s="58" t="s">
        <v>388</v>
      </c>
    </row>
    <row r="6" ht="21" customHeight="1" spans="1:8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</row>
    <row r="7" ht="23.25" customHeight="1" spans="1:8">
      <c r="A7" s="60" t="s">
        <v>50</v>
      </c>
      <c r="B7" s="60"/>
      <c r="C7" s="60"/>
      <c r="D7" s="60"/>
      <c r="E7" s="60"/>
      <c r="F7" s="61">
        <v>7</v>
      </c>
      <c r="G7" s="46"/>
      <c r="H7" s="61">
        <v>1.5</v>
      </c>
    </row>
    <row r="8" ht="23.25" customHeight="1" spans="1:8">
      <c r="A8" s="60" t="s">
        <v>52</v>
      </c>
      <c r="B8" s="62" t="s">
        <v>68</v>
      </c>
      <c r="C8" s="62" t="s">
        <v>68</v>
      </c>
      <c r="D8" s="62" t="s">
        <v>68</v>
      </c>
      <c r="E8" s="56" t="s">
        <v>68</v>
      </c>
      <c r="F8" s="61">
        <v>7</v>
      </c>
      <c r="G8" s="46" t="s">
        <v>68</v>
      </c>
      <c r="H8" s="61">
        <v>1.5</v>
      </c>
    </row>
    <row r="9" ht="23.25" customHeight="1" spans="1:8">
      <c r="A9" s="63"/>
      <c r="B9" s="62" t="s">
        <v>389</v>
      </c>
      <c r="C9" s="62" t="s">
        <v>390</v>
      </c>
      <c r="D9" s="62" t="s">
        <v>352</v>
      </c>
      <c r="E9" s="56" t="s">
        <v>351</v>
      </c>
      <c r="F9" s="61">
        <v>2</v>
      </c>
      <c r="G9" s="61">
        <v>0.3</v>
      </c>
      <c r="H9" s="61">
        <v>0.6</v>
      </c>
    </row>
    <row r="10" ht="23.25" customHeight="1" spans="1:8">
      <c r="A10" s="63"/>
      <c r="B10" s="62" t="s">
        <v>389</v>
      </c>
      <c r="C10" s="62" t="s">
        <v>391</v>
      </c>
      <c r="D10" s="62" t="s">
        <v>349</v>
      </c>
      <c r="E10" s="56" t="s">
        <v>392</v>
      </c>
      <c r="F10" s="61">
        <v>4</v>
      </c>
      <c r="G10" s="61">
        <v>0.1</v>
      </c>
      <c r="H10" s="61">
        <v>0.4</v>
      </c>
    </row>
    <row r="11" ht="23.25" customHeight="1" spans="1:8">
      <c r="A11" s="63"/>
      <c r="B11" s="62" t="s">
        <v>393</v>
      </c>
      <c r="C11" s="62" t="s">
        <v>394</v>
      </c>
      <c r="D11" s="62" t="s">
        <v>395</v>
      </c>
      <c r="E11" s="56" t="s">
        <v>351</v>
      </c>
      <c r="F11" s="61">
        <v>1</v>
      </c>
      <c r="G11" s="61">
        <v>0.5</v>
      </c>
      <c r="H11" s="61">
        <v>0.5</v>
      </c>
    </row>
    <row r="12" ht="23.25" customHeight="1" spans="1:8">
      <c r="A12" s="12" t="s">
        <v>35</v>
      </c>
      <c r="B12" s="13"/>
      <c r="C12" s="13"/>
      <c r="D12" s="13"/>
      <c r="E12" s="64"/>
      <c r="F12" s="61">
        <v>7</v>
      </c>
      <c r="G12" s="46"/>
      <c r="H12" s="61">
        <v>1.5</v>
      </c>
    </row>
  </sheetData>
  <mergeCells count="9">
    <mergeCell ref="A2:H2"/>
    <mergeCell ref="A3:C3"/>
    <mergeCell ref="F4:H4"/>
    <mergeCell ref="A12:E12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A10" sqref="A10"/>
    </sheetView>
  </sheetViews>
  <sheetFormatPr defaultColWidth="9.13888888888889" defaultRowHeight="14.25" customHeight="1"/>
  <cols>
    <col min="1" max="11" width="15" style="28" customWidth="1"/>
    <col min="12" max="16384" width="9.13888888888889" style="28" customWidth="1"/>
  </cols>
  <sheetData>
    <row r="1" ht="15.75" customHeight="1" spans="1:11">
      <c r="A1" s="29"/>
      <c r="B1" s="29"/>
      <c r="C1" s="29"/>
      <c r="D1" s="29"/>
      <c r="E1" s="29"/>
      <c r="F1" s="29"/>
      <c r="G1" s="29"/>
      <c r="H1" s="29"/>
      <c r="I1" s="29"/>
      <c r="J1" s="29"/>
      <c r="K1" s="47" t="s">
        <v>396</v>
      </c>
    </row>
    <row r="2" ht="45" customHeight="1" spans="1:11">
      <c r="A2" s="30" t="s">
        <v>397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5" customHeight="1" spans="1:11">
      <c r="A3" s="32" t="s">
        <v>2</v>
      </c>
      <c r="B3" s="33"/>
      <c r="C3" s="34"/>
      <c r="D3" s="34"/>
      <c r="E3" s="34"/>
      <c r="G3" s="34"/>
      <c r="I3" s="34"/>
      <c r="J3" s="34"/>
      <c r="K3" s="47" t="s">
        <v>3</v>
      </c>
    </row>
    <row r="4" ht="17.25" customHeight="1" spans="1:11">
      <c r="A4" s="35" t="s">
        <v>248</v>
      </c>
      <c r="B4" s="35" t="s">
        <v>145</v>
      </c>
      <c r="C4" s="36" t="s">
        <v>143</v>
      </c>
      <c r="D4" s="36" t="s">
        <v>146</v>
      </c>
      <c r="E4" s="36" t="s">
        <v>147</v>
      </c>
      <c r="F4" s="37" t="s">
        <v>249</v>
      </c>
      <c r="G4" s="35" t="s">
        <v>250</v>
      </c>
      <c r="H4" s="36" t="s">
        <v>35</v>
      </c>
      <c r="I4" s="48" t="s">
        <v>398</v>
      </c>
      <c r="J4" s="48"/>
      <c r="K4" s="48"/>
    </row>
    <row r="5" ht="26.25" customHeight="1" spans="1:11">
      <c r="A5" s="38"/>
      <c r="B5" s="38"/>
      <c r="C5" s="38"/>
      <c r="D5" s="38"/>
      <c r="E5" s="38"/>
      <c r="F5" s="38"/>
      <c r="G5" s="38"/>
      <c r="H5" s="38" t="s">
        <v>37</v>
      </c>
      <c r="I5" s="17" t="s">
        <v>38</v>
      </c>
      <c r="J5" s="17" t="s">
        <v>39</v>
      </c>
      <c r="K5" s="17" t="s">
        <v>40</v>
      </c>
    </row>
    <row r="6" ht="16.5" customHeight="1" spans="1:11">
      <c r="A6" s="39">
        <v>1</v>
      </c>
      <c r="B6" s="39">
        <v>2</v>
      </c>
      <c r="C6" s="39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customHeight="1" spans="1:11">
      <c r="A7" s="41" t="s">
        <v>68</v>
      </c>
      <c r="B7" s="41" t="s">
        <v>68</v>
      </c>
      <c r="C7" s="41" t="s">
        <v>68</v>
      </c>
      <c r="D7" s="41"/>
      <c r="E7" s="41"/>
      <c r="F7" s="41"/>
      <c r="G7" s="41"/>
      <c r="H7" s="42" t="s">
        <v>68</v>
      </c>
      <c r="I7" s="42" t="s">
        <v>68</v>
      </c>
      <c r="J7" s="42" t="s">
        <v>68</v>
      </c>
      <c r="K7" s="42" t="s">
        <v>68</v>
      </c>
    </row>
    <row r="8" customHeight="1" spans="1:11">
      <c r="A8" s="41"/>
      <c r="B8" s="41"/>
      <c r="C8" s="41"/>
      <c r="D8" s="41" t="s">
        <v>68</v>
      </c>
      <c r="E8" s="41" t="s">
        <v>68</v>
      </c>
      <c r="F8" s="41" t="s">
        <v>68</v>
      </c>
      <c r="G8" s="41" t="s">
        <v>68</v>
      </c>
      <c r="H8" s="42" t="s">
        <v>68</v>
      </c>
      <c r="I8" s="42" t="s">
        <v>68</v>
      </c>
      <c r="J8" s="42" t="s">
        <v>68</v>
      </c>
      <c r="K8" s="42" t="s">
        <v>68</v>
      </c>
    </row>
    <row r="9" customHeight="1" spans="1:11">
      <c r="A9" s="43" t="s">
        <v>35</v>
      </c>
      <c r="B9" s="44"/>
      <c r="C9" s="44"/>
      <c r="D9" s="44"/>
      <c r="E9" s="44"/>
      <c r="F9" s="44"/>
      <c r="G9" s="45"/>
      <c r="H9" s="46" t="s">
        <v>68</v>
      </c>
      <c r="I9" s="46" t="s">
        <v>68</v>
      </c>
      <c r="J9" s="46" t="s">
        <v>68</v>
      </c>
      <c r="K9" s="46" t="s">
        <v>68</v>
      </c>
    </row>
    <row r="10" customHeight="1" spans="1:1">
      <c r="A10" s="28" t="s">
        <v>399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3"/>
  <sheetViews>
    <sheetView showGridLines="0" workbookViewId="0">
      <selection activeCell="E13" sqref="E13"/>
    </sheetView>
  </sheetViews>
  <sheetFormatPr defaultColWidth="8.57407407407407" defaultRowHeight="12.75" customHeight="1" outlineLevelCol="6"/>
  <cols>
    <col min="1" max="1" width="42" style="1" customWidth="1"/>
    <col min="2" max="2" width="16.4259259259259" style="2" customWidth="1"/>
    <col min="3" max="3" width="55.1388888888889" style="2" customWidth="1"/>
    <col min="4" max="4" width="7.42592592592593" style="2" customWidth="1"/>
    <col min="5" max="6" width="17.5740740740741" style="1" customWidth="1"/>
    <col min="7" max="7" width="17.5740740740741" style="2" customWidth="1"/>
    <col min="8" max="16384" width="8.57407407407407" style="3" customWidth="1"/>
  </cols>
  <sheetData>
    <row r="1" ht="15" customHeight="1" spans="1:7">
      <c r="A1" s="4"/>
      <c r="G1" s="5" t="s">
        <v>400</v>
      </c>
    </row>
    <row r="2" ht="45" customHeight="1" spans="1:7">
      <c r="A2" s="6" t="s">
        <v>401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134</v>
      </c>
    </row>
    <row r="4" ht="45" customHeight="1" spans="1:7">
      <c r="A4" s="11" t="s">
        <v>143</v>
      </c>
      <c r="B4" s="11" t="s">
        <v>248</v>
      </c>
      <c r="C4" s="11" t="s">
        <v>145</v>
      </c>
      <c r="D4" s="11" t="s">
        <v>402</v>
      </c>
      <c r="E4" s="12" t="s">
        <v>38</v>
      </c>
      <c r="F4" s="13"/>
      <c r="G4" s="14"/>
    </row>
    <row r="5" ht="45" customHeight="1" spans="1:7">
      <c r="A5" s="15"/>
      <c r="B5" s="16"/>
      <c r="C5" s="15"/>
      <c r="D5" s="16"/>
      <c r="E5" s="17" t="s">
        <v>403</v>
      </c>
      <c r="F5" s="17" t="s">
        <v>404</v>
      </c>
      <c r="G5" s="17" t="s">
        <v>405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50</v>
      </c>
      <c r="B7" s="20"/>
      <c r="C7" s="20"/>
      <c r="D7" s="20"/>
      <c r="E7" s="21">
        <v>17</v>
      </c>
      <c r="F7" s="21">
        <v>28.01</v>
      </c>
      <c r="G7" s="22">
        <v>28.01</v>
      </c>
    </row>
    <row r="8" ht="30" customHeight="1" spans="1:7">
      <c r="A8" s="19" t="s">
        <v>52</v>
      </c>
      <c r="B8" s="23" t="s">
        <v>68</v>
      </c>
      <c r="C8" s="23" t="s">
        <v>68</v>
      </c>
      <c r="D8" s="20" t="s">
        <v>68</v>
      </c>
      <c r="E8" s="21">
        <v>17</v>
      </c>
      <c r="F8" s="21">
        <v>28.01</v>
      </c>
      <c r="G8" s="22">
        <v>28.01</v>
      </c>
    </row>
    <row r="9" ht="30" customHeight="1" spans="1:7">
      <c r="A9" s="24"/>
      <c r="B9" s="23" t="s">
        <v>254</v>
      </c>
      <c r="C9" s="23" t="s">
        <v>263</v>
      </c>
      <c r="D9" s="20" t="s">
        <v>406</v>
      </c>
      <c r="E9" s="21">
        <v>2</v>
      </c>
      <c r="F9" s="21">
        <v>14.56</v>
      </c>
      <c r="G9" s="22">
        <v>14.56</v>
      </c>
    </row>
    <row r="10" ht="30" customHeight="1" spans="1:7">
      <c r="A10" s="24"/>
      <c r="B10" s="23" t="s">
        <v>254</v>
      </c>
      <c r="C10" s="23" t="s">
        <v>253</v>
      </c>
      <c r="D10" s="20" t="s">
        <v>406</v>
      </c>
      <c r="E10" s="21">
        <v>5</v>
      </c>
      <c r="F10" s="21"/>
      <c r="G10" s="22"/>
    </row>
    <row r="11" ht="30" customHeight="1" spans="1:7">
      <c r="A11" s="24"/>
      <c r="B11" s="23" t="s">
        <v>254</v>
      </c>
      <c r="C11" s="23" t="s">
        <v>265</v>
      </c>
      <c r="D11" s="20" t="s">
        <v>406</v>
      </c>
      <c r="E11" s="21">
        <v>4</v>
      </c>
      <c r="F11" s="21">
        <v>6</v>
      </c>
      <c r="G11" s="22">
        <v>6</v>
      </c>
    </row>
    <row r="12" ht="30" customHeight="1" spans="1:7">
      <c r="A12" s="24"/>
      <c r="B12" s="23" t="s">
        <v>254</v>
      </c>
      <c r="C12" s="23" t="s">
        <v>257</v>
      </c>
      <c r="D12" s="20" t="s">
        <v>406</v>
      </c>
      <c r="E12" s="21">
        <v>6</v>
      </c>
      <c r="F12" s="21">
        <v>7.45</v>
      </c>
      <c r="G12" s="22">
        <v>7.45</v>
      </c>
    </row>
    <row r="13" ht="30" customHeight="1" spans="1:7">
      <c r="A13" s="25" t="s">
        <v>35</v>
      </c>
      <c r="B13" s="26"/>
      <c r="C13" s="26"/>
      <c r="D13" s="27"/>
      <c r="E13" s="21">
        <v>17</v>
      </c>
      <c r="F13" s="21">
        <v>28.01</v>
      </c>
      <c r="G13" s="22">
        <v>28.01</v>
      </c>
    </row>
  </sheetData>
  <mergeCells count="7">
    <mergeCell ref="A2:G2"/>
    <mergeCell ref="E4:G4"/>
    <mergeCell ref="A13:D13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10"/>
  <sheetViews>
    <sheetView workbookViewId="0">
      <selection activeCell="C8" sqref="C8"/>
    </sheetView>
  </sheetViews>
  <sheetFormatPr defaultColWidth="8" defaultRowHeight="14.25" customHeight="1"/>
  <cols>
    <col min="1" max="1" width="21.1388888888889" style="28" customWidth="1"/>
    <col min="2" max="2" width="33.5740740740741" style="28" customWidth="1"/>
    <col min="3" max="8" width="12.5740740740741" style="28" customWidth="1"/>
    <col min="9" max="9" width="11.712962962963" style="2" customWidth="1"/>
    <col min="10" max="13" width="12.5740740740741" style="28" customWidth="1"/>
    <col min="14" max="14" width="12.5740740740741" style="2" customWidth="1"/>
    <col min="15" max="15" width="12.5740740740741" style="28" customWidth="1"/>
    <col min="16" max="16" width="8" style="2" customWidth="1"/>
    <col min="17" max="17" width="9.57407407407407" style="2" customWidth="1"/>
    <col min="18" max="18" width="9.71296296296296" style="2" customWidth="1"/>
    <col min="19" max="19" width="10.5740740740741" style="2" customWidth="1"/>
    <col min="20" max="21" width="10.1388888888889" style="28" customWidth="1"/>
    <col min="22" max="16384" width="8" style="2" customWidth="1"/>
  </cols>
  <sheetData>
    <row r="1" customHeight="1" spans="1:21">
      <c r="A1" s="29"/>
      <c r="B1" s="29"/>
      <c r="C1" s="29"/>
      <c r="D1" s="29"/>
      <c r="E1" s="29"/>
      <c r="F1" s="29"/>
      <c r="G1" s="29"/>
      <c r="H1" s="29"/>
      <c r="I1" s="166"/>
      <c r="J1" s="29"/>
      <c r="K1" s="29"/>
      <c r="L1" s="29"/>
      <c r="M1" s="29"/>
      <c r="N1" s="166"/>
      <c r="O1" s="29"/>
      <c r="P1" s="166"/>
      <c r="Q1" s="166"/>
      <c r="R1" s="166"/>
      <c r="S1" s="166"/>
      <c r="T1" s="222" t="s">
        <v>31</v>
      </c>
      <c r="U1" s="223" t="s">
        <v>31</v>
      </c>
    </row>
    <row r="2" ht="45" customHeight="1" spans="1:21">
      <c r="A2" s="167" t="s">
        <v>32</v>
      </c>
      <c r="B2" s="31"/>
      <c r="C2" s="31"/>
      <c r="D2" s="31"/>
      <c r="E2" s="31"/>
      <c r="F2" s="31"/>
      <c r="G2" s="31"/>
      <c r="H2" s="31"/>
      <c r="I2" s="87"/>
      <c r="J2" s="31"/>
      <c r="K2" s="31"/>
      <c r="L2" s="31"/>
      <c r="M2" s="31"/>
      <c r="N2" s="87"/>
      <c r="O2" s="31"/>
      <c r="P2" s="87"/>
      <c r="Q2" s="87"/>
      <c r="R2" s="87"/>
      <c r="S2" s="87"/>
      <c r="T2" s="31"/>
      <c r="U2" s="87"/>
    </row>
    <row r="3" ht="20.25" customHeight="1" spans="1:21">
      <c r="A3" s="51" t="s">
        <v>2</v>
      </c>
      <c r="B3" s="154"/>
      <c r="C3" s="154"/>
      <c r="D3" s="154"/>
      <c r="E3" s="154"/>
      <c r="F3" s="154"/>
      <c r="G3" s="154"/>
      <c r="H3" s="154"/>
      <c r="I3" s="169"/>
      <c r="J3" s="154"/>
      <c r="K3" s="154"/>
      <c r="L3" s="154"/>
      <c r="M3" s="154"/>
      <c r="N3" s="169"/>
      <c r="O3" s="154"/>
      <c r="P3" s="169"/>
      <c r="Q3" s="169"/>
      <c r="R3" s="169"/>
      <c r="S3" s="169"/>
      <c r="T3" s="222" t="s">
        <v>3</v>
      </c>
      <c r="U3" s="224" t="s">
        <v>3</v>
      </c>
    </row>
    <row r="4" ht="18.75" customHeight="1" spans="1:21">
      <c r="A4" s="98" t="s">
        <v>33</v>
      </c>
      <c r="B4" s="208" t="s">
        <v>34</v>
      </c>
      <c r="C4" s="208" t="s">
        <v>35</v>
      </c>
      <c r="D4" s="13" t="s">
        <v>36</v>
      </c>
      <c r="E4" s="209"/>
      <c r="F4" s="209"/>
      <c r="G4" s="209"/>
      <c r="H4" s="209"/>
      <c r="I4" s="111"/>
      <c r="J4" s="209"/>
      <c r="K4" s="209"/>
      <c r="L4" s="209"/>
      <c r="M4" s="209"/>
      <c r="N4" s="111"/>
      <c r="O4" s="215"/>
      <c r="P4" s="13" t="s">
        <v>26</v>
      </c>
      <c r="Q4" s="13"/>
      <c r="R4" s="13"/>
      <c r="S4" s="13"/>
      <c r="T4" s="209"/>
      <c r="U4" s="64"/>
    </row>
    <row r="5" ht="24.75" customHeight="1" spans="1:21">
      <c r="A5" s="210"/>
      <c r="B5" s="211"/>
      <c r="C5" s="211"/>
      <c r="D5" s="211" t="s">
        <v>37</v>
      </c>
      <c r="E5" s="211" t="s">
        <v>38</v>
      </c>
      <c r="F5" s="211" t="s">
        <v>39</v>
      </c>
      <c r="G5" s="211" t="s">
        <v>40</v>
      </c>
      <c r="H5" s="211" t="s">
        <v>41</v>
      </c>
      <c r="I5" s="216" t="s">
        <v>42</v>
      </c>
      <c r="J5" s="217"/>
      <c r="K5" s="217"/>
      <c r="L5" s="217"/>
      <c r="M5" s="217"/>
      <c r="N5" s="216"/>
      <c r="O5" s="218"/>
      <c r="P5" s="219" t="s">
        <v>37</v>
      </c>
      <c r="Q5" s="219" t="s">
        <v>38</v>
      </c>
      <c r="R5" s="98" t="s">
        <v>39</v>
      </c>
      <c r="S5" s="208" t="s">
        <v>40</v>
      </c>
      <c r="T5" s="225" t="s">
        <v>41</v>
      </c>
      <c r="U5" s="208" t="s">
        <v>42</v>
      </c>
    </row>
    <row r="6" ht="24.75" customHeight="1" spans="1:21">
      <c r="A6" s="38"/>
      <c r="B6" s="158"/>
      <c r="C6" s="158"/>
      <c r="D6" s="158"/>
      <c r="E6" s="158"/>
      <c r="F6" s="158"/>
      <c r="G6" s="158"/>
      <c r="H6" s="158"/>
      <c r="I6" s="18" t="s">
        <v>37</v>
      </c>
      <c r="J6" s="220" t="s">
        <v>43</v>
      </c>
      <c r="K6" s="220" t="s">
        <v>44</v>
      </c>
      <c r="L6" s="220" t="s">
        <v>45</v>
      </c>
      <c r="M6" s="220" t="s">
        <v>46</v>
      </c>
      <c r="N6" s="220" t="s">
        <v>47</v>
      </c>
      <c r="O6" s="220" t="s">
        <v>48</v>
      </c>
      <c r="P6" s="221"/>
      <c r="Q6" s="221"/>
      <c r="R6" s="16"/>
      <c r="S6" s="221"/>
      <c r="T6" s="158"/>
      <c r="U6" s="158"/>
    </row>
    <row r="7" ht="16.5" customHeight="1" spans="1:21">
      <c r="A7" s="43">
        <v>1</v>
      </c>
      <c r="B7" s="39">
        <v>2</v>
      </c>
      <c r="C7" s="39">
        <v>3</v>
      </c>
      <c r="D7" s="39">
        <v>4</v>
      </c>
      <c r="E7" s="212">
        <v>5</v>
      </c>
      <c r="F7" s="40">
        <v>6</v>
      </c>
      <c r="G7" s="40">
        <v>7</v>
      </c>
      <c r="H7" s="212">
        <v>8</v>
      </c>
      <c r="I7" s="212">
        <v>9</v>
      </c>
      <c r="J7" s="40">
        <v>10</v>
      </c>
      <c r="K7" s="40">
        <v>11</v>
      </c>
      <c r="L7" s="212">
        <v>12</v>
      </c>
      <c r="M7" s="212">
        <v>13</v>
      </c>
      <c r="N7" s="212">
        <v>14</v>
      </c>
      <c r="O7" s="212">
        <v>15</v>
      </c>
      <c r="P7" s="212">
        <v>16</v>
      </c>
      <c r="Q7" s="212">
        <v>17</v>
      </c>
      <c r="R7" s="212">
        <v>18</v>
      </c>
      <c r="S7" s="212">
        <v>19</v>
      </c>
      <c r="T7" s="212">
        <v>20</v>
      </c>
      <c r="U7" s="212">
        <v>21</v>
      </c>
    </row>
    <row r="8" ht="16.5" customHeight="1" spans="1:21">
      <c r="A8" s="74" t="s">
        <v>49</v>
      </c>
      <c r="B8" s="74" t="s">
        <v>50</v>
      </c>
      <c r="C8" s="22">
        <v>521.71694</v>
      </c>
      <c r="D8" s="21">
        <v>521.71694</v>
      </c>
      <c r="E8" s="22">
        <v>521.71694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83"/>
      <c r="Q8" s="83"/>
      <c r="R8" s="226"/>
      <c r="S8" s="227"/>
      <c r="T8" s="228"/>
      <c r="U8" s="227"/>
    </row>
    <row r="9" ht="16.5" customHeight="1" spans="1:21">
      <c r="A9" s="74" t="s">
        <v>51</v>
      </c>
      <c r="B9" s="74" t="s">
        <v>52</v>
      </c>
      <c r="C9" s="22">
        <v>521.71694</v>
      </c>
      <c r="D9" s="21">
        <v>521.71694</v>
      </c>
      <c r="E9" s="22">
        <v>521.71694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139"/>
      <c r="Q9" s="139"/>
      <c r="R9" s="139"/>
      <c r="S9" s="139"/>
      <c r="T9" s="150"/>
      <c r="U9" s="150"/>
    </row>
    <row r="10" ht="16.5" customHeight="1" spans="1:21">
      <c r="A10" s="213" t="s">
        <v>35</v>
      </c>
      <c r="B10" s="214"/>
      <c r="C10" s="22">
        <v>521.71694</v>
      </c>
      <c r="D10" s="22">
        <v>521.71694</v>
      </c>
      <c r="E10" s="22">
        <v>521.71694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83"/>
      <c r="Q10" s="83"/>
      <c r="R10" s="226"/>
      <c r="S10" s="227"/>
      <c r="T10" s="227"/>
      <c r="U10" s="227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26"/>
  <sheetViews>
    <sheetView topLeftCell="A8" workbookViewId="0">
      <selection activeCell="F26" sqref="F26"/>
    </sheetView>
  </sheetViews>
  <sheetFormatPr defaultColWidth="9.13888888888889" defaultRowHeight="14.25" customHeight="1"/>
  <cols>
    <col min="1" max="1" width="14.287037037037" style="28" customWidth="1"/>
    <col min="2" max="2" width="37.712962962963" style="28" customWidth="1"/>
    <col min="3" max="3" width="18.8611111111111" style="28" customWidth="1"/>
    <col min="4" max="6" width="18.712962962963" style="28" customWidth="1"/>
    <col min="7" max="16" width="18.8611111111111" style="28" customWidth="1"/>
    <col min="17" max="16384" width="9.13888888888889" style="28" customWidth="1"/>
  </cols>
  <sheetData>
    <row r="1" ht="15.75" customHeight="1" spans="1:16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7"/>
      <c r="P1" s="47" t="s">
        <v>53</v>
      </c>
    </row>
    <row r="2" ht="45" customHeight="1" spans="1:16">
      <c r="A2" s="31" t="s">
        <v>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ht="15" customHeight="1" spans="1:16">
      <c r="A3" s="32" t="s">
        <v>2</v>
      </c>
      <c r="B3" s="202"/>
      <c r="C3" s="78"/>
      <c r="D3" s="154"/>
      <c r="E3" s="78"/>
      <c r="F3" s="78"/>
      <c r="G3" s="154"/>
      <c r="H3" s="154"/>
      <c r="I3" s="78"/>
      <c r="J3" s="154"/>
      <c r="K3" s="78"/>
      <c r="L3" s="78"/>
      <c r="M3" s="154"/>
      <c r="N3" s="154"/>
      <c r="O3" s="47"/>
      <c r="P3" s="47" t="s">
        <v>3</v>
      </c>
    </row>
    <row r="4" ht="17.25" customHeight="1" spans="1:16">
      <c r="A4" s="35" t="s">
        <v>55</v>
      </c>
      <c r="B4" s="35" t="s">
        <v>56</v>
      </c>
      <c r="C4" s="36" t="s">
        <v>35</v>
      </c>
      <c r="D4" s="43" t="s">
        <v>38</v>
      </c>
      <c r="E4" s="44"/>
      <c r="F4" s="45"/>
      <c r="G4" s="37" t="s">
        <v>39</v>
      </c>
      <c r="H4" s="36" t="s">
        <v>40</v>
      </c>
      <c r="I4" s="35" t="s">
        <v>57</v>
      </c>
      <c r="J4" s="43" t="s">
        <v>42</v>
      </c>
      <c r="K4" s="48"/>
      <c r="L4" s="48"/>
      <c r="M4" s="48"/>
      <c r="N4" s="48"/>
      <c r="O4" s="44"/>
      <c r="P4" s="56"/>
    </row>
    <row r="5" ht="26.25" customHeight="1" spans="1:16">
      <c r="A5" s="38"/>
      <c r="B5" s="38"/>
      <c r="C5" s="38"/>
      <c r="D5" s="39" t="s">
        <v>37</v>
      </c>
      <c r="E5" s="39" t="s">
        <v>58</v>
      </c>
      <c r="F5" s="39" t="s">
        <v>59</v>
      </c>
      <c r="G5" s="38"/>
      <c r="H5" s="38"/>
      <c r="I5" s="38"/>
      <c r="J5" s="39" t="s">
        <v>37</v>
      </c>
      <c r="K5" s="17" t="s">
        <v>60</v>
      </c>
      <c r="L5" s="17" t="s">
        <v>61</v>
      </c>
      <c r="M5" s="17" t="s">
        <v>62</v>
      </c>
      <c r="N5" s="17" t="s">
        <v>63</v>
      </c>
      <c r="O5" s="58" t="s">
        <v>64</v>
      </c>
      <c r="P5" s="17" t="s">
        <v>65</v>
      </c>
    </row>
    <row r="6" ht="16.5" customHeight="1" spans="1:16">
      <c r="A6" s="39">
        <v>1</v>
      </c>
      <c r="B6" s="39">
        <v>2</v>
      </c>
      <c r="C6" s="39">
        <v>3</v>
      </c>
      <c r="D6" s="36">
        <v>4</v>
      </c>
      <c r="E6" s="36">
        <v>5</v>
      </c>
      <c r="F6" s="36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  <c r="P6" s="39">
        <v>16</v>
      </c>
    </row>
    <row r="7" ht="20.25" customHeight="1" spans="1:16">
      <c r="A7" s="74" t="s">
        <v>66</v>
      </c>
      <c r="B7" s="74" t="s">
        <v>67</v>
      </c>
      <c r="C7" s="115">
        <v>367.138366</v>
      </c>
      <c r="D7" s="203">
        <v>367.138366</v>
      </c>
      <c r="E7" s="203">
        <v>367.138366</v>
      </c>
      <c r="F7" s="204"/>
      <c r="G7" s="205"/>
      <c r="H7" s="21" t="s">
        <v>68</v>
      </c>
      <c r="I7" s="22"/>
      <c r="J7" s="21"/>
      <c r="K7" s="21"/>
      <c r="L7" s="21"/>
      <c r="M7" s="22"/>
      <c r="N7" s="21"/>
      <c r="O7" s="21"/>
      <c r="P7" s="21"/>
    </row>
    <row r="8" ht="20.25" customHeight="1" spans="1:16">
      <c r="A8" s="74" t="s">
        <v>69</v>
      </c>
      <c r="B8" s="74" t="s">
        <v>70</v>
      </c>
      <c r="C8" s="115">
        <v>367.138366</v>
      </c>
      <c r="D8" s="203">
        <v>367.138366</v>
      </c>
      <c r="E8" s="203">
        <v>367.138366</v>
      </c>
      <c r="F8" s="204"/>
      <c r="G8" s="205"/>
      <c r="H8" s="21" t="s">
        <v>68</v>
      </c>
      <c r="I8" s="22"/>
      <c r="J8" s="21"/>
      <c r="K8" s="21"/>
      <c r="L8" s="21"/>
      <c r="M8" s="22"/>
      <c r="N8" s="21"/>
      <c r="O8" s="21"/>
      <c r="P8" s="21"/>
    </row>
    <row r="9" ht="20.25" customHeight="1" spans="1:16">
      <c r="A9" s="74" t="s">
        <v>71</v>
      </c>
      <c r="B9" s="74" t="s">
        <v>72</v>
      </c>
      <c r="C9" s="115">
        <v>367.138366</v>
      </c>
      <c r="D9" s="203">
        <v>367.138366</v>
      </c>
      <c r="E9" s="203">
        <v>367.138366</v>
      </c>
      <c r="F9" s="204"/>
      <c r="G9" s="205"/>
      <c r="H9" s="21"/>
      <c r="I9" s="22"/>
      <c r="J9" s="21"/>
      <c r="K9" s="21"/>
      <c r="L9" s="21"/>
      <c r="M9" s="22"/>
      <c r="N9" s="21"/>
      <c r="O9" s="21"/>
      <c r="P9" s="21"/>
    </row>
    <row r="10" ht="20.25" customHeight="1" spans="1:16">
      <c r="A10" s="74">
        <v>2013102</v>
      </c>
      <c r="B10" s="74" t="s">
        <v>73</v>
      </c>
      <c r="C10" s="115">
        <v>17</v>
      </c>
      <c r="D10" s="203">
        <v>17</v>
      </c>
      <c r="E10" s="203"/>
      <c r="F10" s="203">
        <v>17</v>
      </c>
      <c r="G10" s="205"/>
      <c r="H10" s="21"/>
      <c r="I10" s="22"/>
      <c r="J10" s="21"/>
      <c r="K10" s="21"/>
      <c r="L10" s="21"/>
      <c r="M10" s="22"/>
      <c r="N10" s="21"/>
      <c r="O10" s="21"/>
      <c r="P10" s="21"/>
    </row>
    <row r="11" ht="20.25" customHeight="1" spans="1:16">
      <c r="A11" s="74" t="s">
        <v>74</v>
      </c>
      <c r="B11" s="74" t="s">
        <v>75</v>
      </c>
      <c r="C11" s="115">
        <v>71.591361</v>
      </c>
      <c r="D11" s="203">
        <v>71.591361</v>
      </c>
      <c r="E11" s="203">
        <v>71.591361</v>
      </c>
      <c r="F11" s="203"/>
      <c r="G11" s="205"/>
      <c r="H11" s="21" t="s">
        <v>68</v>
      </c>
      <c r="I11" s="22"/>
      <c r="J11" s="21"/>
      <c r="K11" s="21"/>
      <c r="L11" s="21"/>
      <c r="M11" s="22"/>
      <c r="N11" s="21"/>
      <c r="O11" s="21"/>
      <c r="P11" s="21"/>
    </row>
    <row r="12" ht="20.25" customHeight="1" spans="1:16">
      <c r="A12" s="74" t="s">
        <v>76</v>
      </c>
      <c r="B12" s="74" t="s">
        <v>77</v>
      </c>
      <c r="C12" s="115">
        <v>70.499361</v>
      </c>
      <c r="D12" s="203">
        <v>70.499361</v>
      </c>
      <c r="E12" s="203">
        <v>70.499361</v>
      </c>
      <c r="F12" s="203"/>
      <c r="G12" s="205"/>
      <c r="H12" s="21" t="s">
        <v>68</v>
      </c>
      <c r="I12" s="22"/>
      <c r="J12" s="21"/>
      <c r="K12" s="21"/>
      <c r="L12" s="21"/>
      <c r="M12" s="22"/>
      <c r="N12" s="21"/>
      <c r="O12" s="21"/>
      <c r="P12" s="21"/>
    </row>
    <row r="13" ht="20.25" customHeight="1" spans="1:16">
      <c r="A13" s="74" t="s">
        <v>78</v>
      </c>
      <c r="B13" s="74" t="s">
        <v>79</v>
      </c>
      <c r="C13" s="115">
        <v>20.11518</v>
      </c>
      <c r="D13" s="203">
        <v>20.11518</v>
      </c>
      <c r="E13" s="203">
        <v>20.11518</v>
      </c>
      <c r="F13" s="203"/>
      <c r="G13" s="205"/>
      <c r="H13" s="21"/>
      <c r="I13" s="22"/>
      <c r="J13" s="21"/>
      <c r="K13" s="21"/>
      <c r="L13" s="21"/>
      <c r="M13" s="22"/>
      <c r="N13" s="21"/>
      <c r="O13" s="21"/>
      <c r="P13" s="21"/>
    </row>
    <row r="14" ht="20.25" customHeight="1" spans="1:16">
      <c r="A14" s="74" t="s">
        <v>80</v>
      </c>
      <c r="B14" s="74" t="s">
        <v>81</v>
      </c>
      <c r="C14" s="115">
        <v>42.387168</v>
      </c>
      <c r="D14" s="203">
        <v>42.387168</v>
      </c>
      <c r="E14" s="203">
        <v>42.387168</v>
      </c>
      <c r="F14" s="203"/>
      <c r="G14" s="205"/>
      <c r="H14" s="21"/>
      <c r="I14" s="22"/>
      <c r="J14" s="21"/>
      <c r="K14" s="21"/>
      <c r="L14" s="21"/>
      <c r="M14" s="22"/>
      <c r="N14" s="21"/>
      <c r="O14" s="21"/>
      <c r="P14" s="21"/>
    </row>
    <row r="15" ht="20.25" customHeight="1" spans="1:16">
      <c r="A15" s="74" t="s">
        <v>82</v>
      </c>
      <c r="B15" s="74" t="s">
        <v>83</v>
      </c>
      <c r="C15" s="115">
        <v>7.997013</v>
      </c>
      <c r="D15" s="203">
        <v>7.997013</v>
      </c>
      <c r="E15" s="203">
        <v>7.997013</v>
      </c>
      <c r="F15" s="203"/>
      <c r="G15" s="205"/>
      <c r="H15" s="21"/>
      <c r="I15" s="22"/>
      <c r="J15" s="21"/>
      <c r="K15" s="21"/>
      <c r="L15" s="21"/>
      <c r="M15" s="22"/>
      <c r="N15" s="21"/>
      <c r="O15" s="21"/>
      <c r="P15" s="21"/>
    </row>
    <row r="16" ht="20.25" customHeight="1" spans="1:16">
      <c r="A16" s="74" t="s">
        <v>84</v>
      </c>
      <c r="B16" s="74" t="s">
        <v>85</v>
      </c>
      <c r="C16" s="115">
        <v>1.092</v>
      </c>
      <c r="D16" s="203">
        <v>1.092</v>
      </c>
      <c r="E16" s="203">
        <v>1.092</v>
      </c>
      <c r="F16" s="203"/>
      <c r="G16" s="205"/>
      <c r="H16" s="21" t="s">
        <v>68</v>
      </c>
      <c r="I16" s="22"/>
      <c r="J16" s="21"/>
      <c r="K16" s="21"/>
      <c r="L16" s="21"/>
      <c r="M16" s="22"/>
      <c r="N16" s="21"/>
      <c r="O16" s="21"/>
      <c r="P16" s="21"/>
    </row>
    <row r="17" ht="20.25" customHeight="1" spans="1:16">
      <c r="A17" s="74" t="s">
        <v>86</v>
      </c>
      <c r="B17" s="74" t="s">
        <v>87</v>
      </c>
      <c r="C17" s="115">
        <v>1.092</v>
      </c>
      <c r="D17" s="203">
        <v>1.092</v>
      </c>
      <c r="E17" s="203">
        <v>1.092</v>
      </c>
      <c r="F17" s="203"/>
      <c r="G17" s="205"/>
      <c r="H17" s="21"/>
      <c r="I17" s="22"/>
      <c r="J17" s="21"/>
      <c r="K17" s="21"/>
      <c r="L17" s="21"/>
      <c r="M17" s="22"/>
      <c r="N17" s="21"/>
      <c r="O17" s="21"/>
      <c r="P17" s="21"/>
    </row>
    <row r="18" ht="20.25" customHeight="1" spans="1:16">
      <c r="A18" s="74" t="s">
        <v>88</v>
      </c>
      <c r="B18" s="74" t="s">
        <v>89</v>
      </c>
      <c r="C18" s="115">
        <v>30.742477</v>
      </c>
      <c r="D18" s="203">
        <v>30.742477</v>
      </c>
      <c r="E18" s="203">
        <v>30.742477</v>
      </c>
      <c r="F18" s="203"/>
      <c r="G18" s="205"/>
      <c r="H18" s="21" t="s">
        <v>68</v>
      </c>
      <c r="I18" s="22"/>
      <c r="J18" s="21"/>
      <c r="K18" s="21"/>
      <c r="L18" s="21"/>
      <c r="M18" s="22"/>
      <c r="N18" s="21"/>
      <c r="O18" s="21"/>
      <c r="P18" s="21"/>
    </row>
    <row r="19" ht="20.25" customHeight="1" spans="1:16">
      <c r="A19" s="74" t="s">
        <v>90</v>
      </c>
      <c r="B19" s="74" t="s">
        <v>91</v>
      </c>
      <c r="C19" s="115">
        <v>30.742477</v>
      </c>
      <c r="D19" s="203">
        <v>30.742477</v>
      </c>
      <c r="E19" s="203">
        <v>30.742477</v>
      </c>
      <c r="F19" s="203"/>
      <c r="G19" s="205"/>
      <c r="H19" s="21" t="s">
        <v>68</v>
      </c>
      <c r="I19" s="22"/>
      <c r="J19" s="21"/>
      <c r="K19" s="21"/>
      <c r="L19" s="21"/>
      <c r="M19" s="22"/>
      <c r="N19" s="21"/>
      <c r="O19" s="21"/>
      <c r="P19" s="21"/>
    </row>
    <row r="20" ht="20.25" customHeight="1" spans="1:16">
      <c r="A20" s="74" t="s">
        <v>92</v>
      </c>
      <c r="B20" s="74" t="s">
        <v>93</v>
      </c>
      <c r="C20" s="115">
        <v>18.670742</v>
      </c>
      <c r="D20" s="203">
        <v>18.670742</v>
      </c>
      <c r="E20" s="203">
        <v>18.670742</v>
      </c>
      <c r="F20" s="203"/>
      <c r="G20" s="205"/>
      <c r="H20" s="21"/>
      <c r="I20" s="22"/>
      <c r="J20" s="21"/>
      <c r="K20" s="21"/>
      <c r="L20" s="21"/>
      <c r="M20" s="22"/>
      <c r="N20" s="21"/>
      <c r="O20" s="21"/>
      <c r="P20" s="21"/>
    </row>
    <row r="21" ht="20.25" customHeight="1" spans="1:16">
      <c r="A21" s="74" t="s">
        <v>94</v>
      </c>
      <c r="B21" s="74" t="s">
        <v>95</v>
      </c>
      <c r="C21" s="115">
        <v>10.970735</v>
      </c>
      <c r="D21" s="203">
        <v>10.970735</v>
      </c>
      <c r="E21" s="203">
        <v>10.970735</v>
      </c>
      <c r="F21" s="203"/>
      <c r="G21" s="205"/>
      <c r="H21" s="21"/>
      <c r="I21" s="22"/>
      <c r="J21" s="21"/>
      <c r="K21" s="21"/>
      <c r="L21" s="21"/>
      <c r="M21" s="22"/>
      <c r="N21" s="21"/>
      <c r="O21" s="21"/>
      <c r="P21" s="21"/>
    </row>
    <row r="22" ht="20.25" customHeight="1" spans="1:16">
      <c r="A22" s="74" t="s">
        <v>96</v>
      </c>
      <c r="B22" s="74" t="s">
        <v>97</v>
      </c>
      <c r="C22" s="115">
        <v>1.102</v>
      </c>
      <c r="D22" s="203">
        <v>1.102</v>
      </c>
      <c r="E22" s="203">
        <v>1.102</v>
      </c>
      <c r="F22" s="203"/>
      <c r="G22" s="205"/>
      <c r="H22" s="21"/>
      <c r="I22" s="22"/>
      <c r="J22" s="21"/>
      <c r="K22" s="21"/>
      <c r="L22" s="21"/>
      <c r="M22" s="22"/>
      <c r="N22" s="21"/>
      <c r="O22" s="21"/>
      <c r="P22" s="21"/>
    </row>
    <row r="23" ht="20.25" customHeight="1" spans="1:16">
      <c r="A23" s="74" t="s">
        <v>98</v>
      </c>
      <c r="B23" s="74" t="s">
        <v>99</v>
      </c>
      <c r="C23" s="115">
        <v>35.237736</v>
      </c>
      <c r="D23" s="203">
        <v>35.237736</v>
      </c>
      <c r="E23" s="203">
        <v>35.237736</v>
      </c>
      <c r="F23" s="203"/>
      <c r="G23" s="205"/>
      <c r="H23" s="21" t="s">
        <v>68</v>
      </c>
      <c r="I23" s="22"/>
      <c r="J23" s="21"/>
      <c r="K23" s="21"/>
      <c r="L23" s="21"/>
      <c r="M23" s="22"/>
      <c r="N23" s="21"/>
      <c r="O23" s="21"/>
      <c r="P23" s="21"/>
    </row>
    <row r="24" ht="20.25" customHeight="1" spans="1:16">
      <c r="A24" s="74" t="s">
        <v>100</v>
      </c>
      <c r="B24" s="74" t="s">
        <v>101</v>
      </c>
      <c r="C24" s="115">
        <v>35.237736</v>
      </c>
      <c r="D24" s="203">
        <v>35.237736</v>
      </c>
      <c r="E24" s="203">
        <v>35.237736</v>
      </c>
      <c r="F24" s="203"/>
      <c r="G24" s="205"/>
      <c r="H24" s="21" t="s">
        <v>68</v>
      </c>
      <c r="I24" s="22"/>
      <c r="J24" s="21"/>
      <c r="K24" s="21"/>
      <c r="L24" s="21"/>
      <c r="M24" s="22"/>
      <c r="N24" s="21"/>
      <c r="O24" s="21"/>
      <c r="P24" s="21"/>
    </row>
    <row r="25" ht="20.25" customHeight="1" spans="1:16">
      <c r="A25" s="74" t="s">
        <v>102</v>
      </c>
      <c r="B25" s="74" t="s">
        <v>103</v>
      </c>
      <c r="C25" s="115">
        <v>35.237736</v>
      </c>
      <c r="D25" s="203">
        <v>35.237736</v>
      </c>
      <c r="E25" s="203">
        <v>35.237736</v>
      </c>
      <c r="F25" s="203"/>
      <c r="G25" s="205"/>
      <c r="H25" s="21"/>
      <c r="I25" s="22"/>
      <c r="J25" s="21"/>
      <c r="K25" s="21"/>
      <c r="L25" s="21"/>
      <c r="M25" s="22"/>
      <c r="N25" s="21"/>
      <c r="O25" s="21"/>
      <c r="P25" s="21"/>
    </row>
    <row r="26" ht="17.25" customHeight="1" spans="1:16">
      <c r="A26" s="151" t="s">
        <v>104</v>
      </c>
      <c r="B26" s="206" t="s">
        <v>104</v>
      </c>
      <c r="C26" s="21">
        <f>504.71694+17</f>
        <v>521.71694</v>
      </c>
      <c r="D26" s="207">
        <f>504.71694+17</f>
        <v>521.71694</v>
      </c>
      <c r="E26" s="207">
        <v>504.71694</v>
      </c>
      <c r="F26" s="207">
        <v>17</v>
      </c>
      <c r="G26" s="22"/>
      <c r="H26" s="104" t="s">
        <v>68</v>
      </c>
      <c r="I26" s="21"/>
      <c r="J26" s="21"/>
      <c r="K26" s="21"/>
      <c r="L26" s="21"/>
      <c r="M26" s="21"/>
      <c r="N26" s="21"/>
      <c r="O26" s="21"/>
      <c r="P26" s="21"/>
    </row>
  </sheetData>
  <mergeCells count="11">
    <mergeCell ref="A2:P2"/>
    <mergeCell ref="A3:L3"/>
    <mergeCell ref="D4:F4"/>
    <mergeCell ref="J4:P4"/>
    <mergeCell ref="A26:B26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B16" sqref="B16"/>
    </sheetView>
  </sheetViews>
  <sheetFormatPr defaultColWidth="9.13888888888889" defaultRowHeight="14.25" customHeight="1" outlineLevelCol="3"/>
  <cols>
    <col min="1" max="1" width="49.287037037037" style="49" customWidth="1"/>
    <col min="2" max="2" width="38.8611111111111" style="49" customWidth="1"/>
    <col min="3" max="3" width="48.5740740740741" style="49" customWidth="1"/>
    <col min="4" max="4" width="36.4259259259259" style="49" customWidth="1"/>
    <col min="5" max="16384" width="9.13888888888889" style="2" customWidth="1"/>
  </cols>
  <sheetData>
    <row r="1" customHeight="1" spans="1:4">
      <c r="A1" s="53"/>
      <c r="B1" s="53"/>
      <c r="C1" s="53"/>
      <c r="D1" s="47" t="s">
        <v>105</v>
      </c>
    </row>
    <row r="2" ht="45" customHeight="1" spans="1:4">
      <c r="A2" s="30" t="s">
        <v>106</v>
      </c>
      <c r="B2" s="193"/>
      <c r="C2" s="193"/>
      <c r="D2" s="193"/>
    </row>
    <row r="3" ht="17.25" customHeight="1" spans="1:4">
      <c r="A3" s="10" t="s">
        <v>2</v>
      </c>
      <c r="B3" s="194"/>
      <c r="C3" s="194"/>
      <c r="D3" s="121" t="s">
        <v>3</v>
      </c>
    </row>
    <row r="4" ht="19.5" customHeight="1" spans="1:4">
      <c r="A4" s="43" t="s">
        <v>4</v>
      </c>
      <c r="B4" s="45"/>
      <c r="C4" s="43" t="s">
        <v>5</v>
      </c>
      <c r="D4" s="45"/>
    </row>
    <row r="5" ht="21.75" customHeight="1" spans="1:4">
      <c r="A5" s="36" t="s">
        <v>6</v>
      </c>
      <c r="B5" s="172" t="s">
        <v>7</v>
      </c>
      <c r="C5" s="36" t="s">
        <v>107</v>
      </c>
      <c r="D5" s="172" t="s">
        <v>7</v>
      </c>
    </row>
    <row r="6" ht="17.25" customHeight="1" spans="1:4">
      <c r="A6" s="38"/>
      <c r="B6" s="57"/>
      <c r="C6" s="38"/>
      <c r="D6" s="57"/>
    </row>
    <row r="7" ht="17.25" customHeight="1" spans="1:4">
      <c r="A7" s="195" t="s">
        <v>108</v>
      </c>
      <c r="B7" s="21">
        <v>521.71694</v>
      </c>
      <c r="C7" s="196" t="s">
        <v>109</v>
      </c>
      <c r="D7" s="22">
        <v>521.71694</v>
      </c>
    </row>
    <row r="8" ht="17.25" customHeight="1" spans="1:4">
      <c r="A8" s="197" t="s">
        <v>110</v>
      </c>
      <c r="B8" s="21">
        <v>521.71694</v>
      </c>
      <c r="C8" s="196" t="s">
        <v>111</v>
      </c>
      <c r="D8" s="22">
        <v>384.138366</v>
      </c>
    </row>
    <row r="9" ht="17.25" customHeight="1" spans="1:4">
      <c r="A9" s="197" t="s">
        <v>112</v>
      </c>
      <c r="B9" s="22"/>
      <c r="C9" s="196" t="s">
        <v>113</v>
      </c>
      <c r="D9" s="22">
        <v>71.598361</v>
      </c>
    </row>
    <row r="10" ht="17.25" customHeight="1" spans="1:4">
      <c r="A10" s="197" t="s">
        <v>114</v>
      </c>
      <c r="B10" s="22"/>
      <c r="C10" s="196" t="s">
        <v>115</v>
      </c>
      <c r="D10" s="22">
        <v>30.742477</v>
      </c>
    </row>
    <row r="11" ht="17.25" customHeight="1" spans="1:4">
      <c r="A11" s="197" t="s">
        <v>116</v>
      </c>
      <c r="B11" s="22"/>
      <c r="C11" s="196" t="s">
        <v>117</v>
      </c>
      <c r="D11" s="22">
        <v>35.237736</v>
      </c>
    </row>
    <row r="12" ht="17.25" customHeight="1" spans="1:4">
      <c r="A12" s="197" t="s">
        <v>110</v>
      </c>
      <c r="B12" s="21"/>
      <c r="C12" s="71"/>
      <c r="D12" s="21"/>
    </row>
    <row r="13" customHeight="1" spans="1:4">
      <c r="A13" s="71" t="s">
        <v>112</v>
      </c>
      <c r="B13" s="21"/>
      <c r="C13" s="198"/>
      <c r="D13" s="199"/>
    </row>
    <row r="14" customHeight="1" spans="1:4">
      <c r="A14" s="71" t="s">
        <v>114</v>
      </c>
      <c r="B14" s="199"/>
      <c r="C14" s="198"/>
      <c r="D14" s="199"/>
    </row>
    <row r="15" customHeight="1" spans="1:4">
      <c r="A15" s="198"/>
      <c r="B15" s="199"/>
      <c r="C15" s="71" t="s">
        <v>118</v>
      </c>
      <c r="D15" s="199"/>
    </row>
    <row r="16" ht="17.25" customHeight="1" spans="1:4">
      <c r="A16" s="200" t="s">
        <v>119</v>
      </c>
      <c r="B16" s="201">
        <v>521.71694</v>
      </c>
      <c r="C16" s="198" t="s">
        <v>30</v>
      </c>
      <c r="D16" s="201">
        <v>521.71694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6"/>
  <sheetViews>
    <sheetView topLeftCell="A15" workbookViewId="0">
      <selection activeCell="D26" sqref="D26"/>
    </sheetView>
  </sheetViews>
  <sheetFormatPr defaultColWidth="9.13888888888889" defaultRowHeight="14.25" customHeight="1" outlineLevelCol="6"/>
  <cols>
    <col min="1" max="1" width="17" style="116" customWidth="1"/>
    <col min="2" max="2" width="44" style="116" customWidth="1"/>
    <col min="3" max="3" width="24.287037037037" style="28" customWidth="1"/>
    <col min="4" max="4" width="16.5740740740741" style="28" customWidth="1"/>
    <col min="5" max="7" width="24.287037037037" style="28" customWidth="1"/>
    <col min="8" max="16384" width="9.13888888888889" style="28" customWidth="1"/>
  </cols>
  <sheetData>
    <row r="1" customHeight="1" spans="4:7">
      <c r="D1" s="140"/>
      <c r="F1" s="76"/>
      <c r="G1" s="47" t="s">
        <v>120</v>
      </c>
    </row>
    <row r="2" ht="45" customHeight="1" spans="1:7">
      <c r="A2" s="123" t="s">
        <v>121</v>
      </c>
      <c r="B2" s="123"/>
      <c r="C2" s="123"/>
      <c r="D2" s="123"/>
      <c r="E2" s="123"/>
      <c r="F2" s="123"/>
      <c r="G2" s="123"/>
    </row>
    <row r="3" ht="18" customHeight="1" spans="1:7">
      <c r="A3" s="10" t="s">
        <v>2</v>
      </c>
      <c r="F3" s="120"/>
      <c r="G3" s="121" t="s">
        <v>3</v>
      </c>
    </row>
    <row r="4" ht="20.25" customHeight="1" spans="1:7">
      <c r="A4" s="191" t="s">
        <v>122</v>
      </c>
      <c r="B4" s="192"/>
      <c r="C4" s="172" t="s">
        <v>35</v>
      </c>
      <c r="D4" s="170" t="s">
        <v>58</v>
      </c>
      <c r="E4" s="44"/>
      <c r="F4" s="45"/>
      <c r="G4" s="156" t="s">
        <v>59</v>
      </c>
    </row>
    <row r="5" ht="20.25" customHeight="1" spans="1:7">
      <c r="A5" s="130" t="s">
        <v>55</v>
      </c>
      <c r="B5" s="130" t="s">
        <v>56</v>
      </c>
      <c r="C5" s="38"/>
      <c r="D5" s="39" t="s">
        <v>37</v>
      </c>
      <c r="E5" s="39" t="s">
        <v>123</v>
      </c>
      <c r="F5" s="39" t="s">
        <v>124</v>
      </c>
      <c r="G5" s="158"/>
    </row>
    <row r="6" ht="13.5" customHeight="1" spans="1:7">
      <c r="A6" s="130" t="s">
        <v>125</v>
      </c>
      <c r="B6" s="130" t="s">
        <v>126</v>
      </c>
      <c r="C6" s="130" t="s">
        <v>127</v>
      </c>
      <c r="D6" s="39"/>
      <c r="E6" s="130" t="s">
        <v>128</v>
      </c>
      <c r="F6" s="130" t="s">
        <v>129</v>
      </c>
      <c r="G6" s="130" t="s">
        <v>130</v>
      </c>
    </row>
    <row r="7" ht="18" customHeight="1" spans="1:7">
      <c r="A7" s="74" t="s">
        <v>66</v>
      </c>
      <c r="B7" s="74" t="s">
        <v>67</v>
      </c>
      <c r="C7" s="162">
        <v>367.138366</v>
      </c>
      <c r="D7" s="162">
        <v>367.138366</v>
      </c>
      <c r="E7" s="162">
        <v>323.9378</v>
      </c>
      <c r="F7" s="162">
        <v>43.198566</v>
      </c>
      <c r="G7" s="162">
        <v>17</v>
      </c>
    </row>
    <row r="8" ht="18" customHeight="1" spans="1:7">
      <c r="A8" s="74" t="s">
        <v>69</v>
      </c>
      <c r="B8" s="74" t="s">
        <v>70</v>
      </c>
      <c r="C8" s="162">
        <v>367.138366</v>
      </c>
      <c r="D8" s="162">
        <v>367.138366</v>
      </c>
      <c r="E8" s="162">
        <v>323.9378</v>
      </c>
      <c r="F8" s="162">
        <v>43.198566</v>
      </c>
      <c r="G8" s="162">
        <v>17</v>
      </c>
    </row>
    <row r="9" ht="18" customHeight="1" spans="1:7">
      <c r="A9" s="74" t="s">
        <v>71</v>
      </c>
      <c r="B9" s="74" t="s">
        <v>72</v>
      </c>
      <c r="C9" s="162">
        <v>367.138366</v>
      </c>
      <c r="D9" s="162">
        <v>367.138366</v>
      </c>
      <c r="E9" s="162">
        <v>323.9378</v>
      </c>
      <c r="F9" s="162">
        <v>43.198566</v>
      </c>
      <c r="G9" s="162"/>
    </row>
    <row r="10" ht="18" customHeight="1" spans="1:7">
      <c r="A10" s="74" t="s">
        <v>131</v>
      </c>
      <c r="B10" s="74" t="s">
        <v>73</v>
      </c>
      <c r="C10" s="162">
        <v>17</v>
      </c>
      <c r="D10" s="162"/>
      <c r="E10" s="162"/>
      <c r="F10" s="162"/>
      <c r="G10" s="162">
        <v>17</v>
      </c>
    </row>
    <row r="11" ht="18" customHeight="1" spans="1:7">
      <c r="A11" s="74" t="s">
        <v>74</v>
      </c>
      <c r="B11" s="74" t="s">
        <v>75</v>
      </c>
      <c r="C11" s="162">
        <v>71.591361</v>
      </c>
      <c r="D11" s="162">
        <v>71.591361</v>
      </c>
      <c r="E11" s="162">
        <v>71.051361</v>
      </c>
      <c r="F11" s="162">
        <v>0.54</v>
      </c>
      <c r="G11" s="162"/>
    </row>
    <row r="12" ht="18" customHeight="1" spans="1:7">
      <c r="A12" s="74" t="s">
        <v>76</v>
      </c>
      <c r="B12" s="74" t="s">
        <v>77</v>
      </c>
      <c r="C12" s="162">
        <v>70.499361</v>
      </c>
      <c r="D12" s="162">
        <v>70.499361</v>
      </c>
      <c r="E12" s="162">
        <v>69.959361</v>
      </c>
      <c r="F12" s="162">
        <v>0.54</v>
      </c>
      <c r="G12" s="162"/>
    </row>
    <row r="13" ht="18" customHeight="1" spans="1:7">
      <c r="A13" s="74" t="s">
        <v>78</v>
      </c>
      <c r="B13" s="74" t="s">
        <v>79</v>
      </c>
      <c r="C13" s="162">
        <v>20.11518</v>
      </c>
      <c r="D13" s="162">
        <v>20.11518</v>
      </c>
      <c r="E13" s="162">
        <v>19.57518</v>
      </c>
      <c r="F13" s="162">
        <v>0.54</v>
      </c>
      <c r="G13" s="162"/>
    </row>
    <row r="14" ht="18" customHeight="1" spans="1:7">
      <c r="A14" s="74" t="s">
        <v>80</v>
      </c>
      <c r="B14" s="74" t="s">
        <v>81</v>
      </c>
      <c r="C14" s="162">
        <v>42.387168</v>
      </c>
      <c r="D14" s="162">
        <v>42.387168</v>
      </c>
      <c r="E14" s="162">
        <v>42.387168</v>
      </c>
      <c r="F14" s="162"/>
      <c r="G14" s="162"/>
    </row>
    <row r="15" ht="18" customHeight="1" spans="1:7">
      <c r="A15" s="74" t="s">
        <v>82</v>
      </c>
      <c r="B15" s="74" t="s">
        <v>83</v>
      </c>
      <c r="C15" s="162">
        <v>7.997013</v>
      </c>
      <c r="D15" s="162">
        <v>7.997013</v>
      </c>
      <c r="E15" s="162">
        <v>7.997013</v>
      </c>
      <c r="F15" s="162"/>
      <c r="G15" s="162"/>
    </row>
    <row r="16" ht="18" customHeight="1" spans="1:7">
      <c r="A16" s="74" t="s">
        <v>84</v>
      </c>
      <c r="B16" s="74" t="s">
        <v>85</v>
      </c>
      <c r="C16" s="162">
        <v>1.092</v>
      </c>
      <c r="D16" s="162">
        <v>1.092</v>
      </c>
      <c r="E16" s="162">
        <v>1.092</v>
      </c>
      <c r="F16" s="162"/>
      <c r="G16" s="162"/>
    </row>
    <row r="17" ht="18" customHeight="1" spans="1:7">
      <c r="A17" s="74" t="s">
        <v>86</v>
      </c>
      <c r="B17" s="74" t="s">
        <v>87</v>
      </c>
      <c r="C17" s="162">
        <v>1.092</v>
      </c>
      <c r="D17" s="162">
        <v>1.092</v>
      </c>
      <c r="E17" s="162">
        <v>1.092</v>
      </c>
      <c r="F17" s="162"/>
      <c r="G17" s="162"/>
    </row>
    <row r="18" ht="18" customHeight="1" spans="1:7">
      <c r="A18" s="74" t="s">
        <v>88</v>
      </c>
      <c r="B18" s="74" t="s">
        <v>89</v>
      </c>
      <c r="C18" s="162">
        <v>30.745477</v>
      </c>
      <c r="D18" s="162">
        <v>30.745477</v>
      </c>
      <c r="E18" s="162">
        <v>30.745477</v>
      </c>
      <c r="F18" s="162"/>
      <c r="G18" s="162"/>
    </row>
    <row r="19" ht="18" customHeight="1" spans="1:7">
      <c r="A19" s="74" t="s">
        <v>90</v>
      </c>
      <c r="B19" s="74" t="s">
        <v>91</v>
      </c>
      <c r="C19" s="162">
        <v>30.745477</v>
      </c>
      <c r="D19" s="162">
        <v>30.745477</v>
      </c>
      <c r="E19" s="162">
        <v>30.745477</v>
      </c>
      <c r="F19" s="162"/>
      <c r="G19" s="162"/>
    </row>
    <row r="20" ht="18" customHeight="1" spans="1:7">
      <c r="A20" s="74" t="s">
        <v>92</v>
      </c>
      <c r="B20" s="74" t="s">
        <v>93</v>
      </c>
      <c r="C20" s="162">
        <v>18.671742</v>
      </c>
      <c r="D20" s="162">
        <v>18.671742</v>
      </c>
      <c r="E20" s="162">
        <v>18.671742</v>
      </c>
      <c r="F20" s="162"/>
      <c r="G20" s="162"/>
    </row>
    <row r="21" ht="18" customHeight="1" spans="1:7">
      <c r="A21" s="74" t="s">
        <v>94</v>
      </c>
      <c r="B21" s="74" t="s">
        <v>95</v>
      </c>
      <c r="C21" s="162">
        <v>10.971735</v>
      </c>
      <c r="D21" s="162">
        <v>10.971735</v>
      </c>
      <c r="E21" s="162">
        <v>10.971735</v>
      </c>
      <c r="F21" s="162"/>
      <c r="G21" s="162"/>
    </row>
    <row r="22" ht="18" customHeight="1" spans="1:7">
      <c r="A22" s="74" t="s">
        <v>96</v>
      </c>
      <c r="B22" s="74" t="s">
        <v>97</v>
      </c>
      <c r="C22" s="162">
        <v>1.102</v>
      </c>
      <c r="D22" s="162">
        <v>1.102</v>
      </c>
      <c r="E22" s="162">
        <v>1.102</v>
      </c>
      <c r="F22" s="162"/>
      <c r="G22" s="162"/>
    </row>
    <row r="23" ht="18" customHeight="1" spans="1:7">
      <c r="A23" s="74" t="s">
        <v>98</v>
      </c>
      <c r="B23" s="74" t="s">
        <v>99</v>
      </c>
      <c r="C23" s="162">
        <v>35.237736</v>
      </c>
      <c r="D23" s="162">
        <v>35.237736</v>
      </c>
      <c r="E23" s="162">
        <v>35.237736</v>
      </c>
      <c r="F23" s="162"/>
      <c r="G23" s="162"/>
    </row>
    <row r="24" ht="18" customHeight="1" spans="1:7">
      <c r="A24" s="74" t="s">
        <v>100</v>
      </c>
      <c r="B24" s="74" t="s">
        <v>101</v>
      </c>
      <c r="C24" s="162">
        <v>35.237736</v>
      </c>
      <c r="D24" s="162">
        <v>35.237736</v>
      </c>
      <c r="E24" s="162">
        <v>35.237736</v>
      </c>
      <c r="F24" s="162"/>
      <c r="G24" s="162"/>
    </row>
    <row r="25" ht="18" customHeight="1" spans="1:7">
      <c r="A25" s="74" t="s">
        <v>102</v>
      </c>
      <c r="B25" s="74" t="s">
        <v>103</v>
      </c>
      <c r="C25" s="162">
        <v>35.237736</v>
      </c>
      <c r="D25" s="162">
        <v>35.237736</v>
      </c>
      <c r="E25" s="162">
        <v>35.237736</v>
      </c>
      <c r="F25" s="162"/>
      <c r="G25" s="162"/>
    </row>
    <row r="26" ht="18" customHeight="1" spans="1:7">
      <c r="A26" s="131" t="s">
        <v>104</v>
      </c>
      <c r="B26" s="133" t="s">
        <v>104</v>
      </c>
      <c r="C26" s="160">
        <v>521.71694</v>
      </c>
      <c r="D26" s="162">
        <v>504.71694</v>
      </c>
      <c r="E26" s="160">
        <v>460.975374</v>
      </c>
      <c r="F26" s="160">
        <v>43.738566</v>
      </c>
      <c r="G26" s="160">
        <v>17</v>
      </c>
    </row>
  </sheetData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F7" sqref="F7"/>
    </sheetView>
  </sheetViews>
  <sheetFormatPr defaultColWidth="9.13888888888889" defaultRowHeight="14.25" customHeight="1" outlineLevelRow="6" outlineLevelCol="5"/>
  <cols>
    <col min="1" max="2" width="20.712962962963" style="182" customWidth="1"/>
    <col min="3" max="3" width="20.712962962963" style="183" customWidth="1"/>
    <col min="4" max="6" width="20.712962962963" style="184" customWidth="1"/>
    <col min="7" max="16384" width="9.13888888888889" style="28" customWidth="1"/>
  </cols>
  <sheetData>
    <row r="1" s="28" customFormat="1" customHeight="1" spans="1:6">
      <c r="A1" s="185"/>
      <c r="B1" s="185"/>
      <c r="C1" s="34"/>
      <c r="F1" s="186" t="s">
        <v>132</v>
      </c>
    </row>
    <row r="2" ht="45" customHeight="1" spans="1:6">
      <c r="A2" s="187" t="s">
        <v>133</v>
      </c>
      <c r="B2" s="188"/>
      <c r="C2" s="188"/>
      <c r="D2" s="188"/>
      <c r="E2" s="188"/>
      <c r="F2" s="188"/>
    </row>
    <row r="3" s="28" customFormat="1" ht="15.75" customHeight="1" spans="1:6">
      <c r="A3" s="10" t="s">
        <v>2</v>
      </c>
      <c r="B3" s="185"/>
      <c r="C3" s="34"/>
      <c r="F3" s="186" t="s">
        <v>134</v>
      </c>
    </row>
    <row r="4" s="181" customFormat="1" ht="19.5" customHeight="1" spans="1:6">
      <c r="A4" s="35" t="s">
        <v>135</v>
      </c>
      <c r="B4" s="36" t="s">
        <v>136</v>
      </c>
      <c r="C4" s="43" t="s">
        <v>137</v>
      </c>
      <c r="D4" s="44"/>
      <c r="E4" s="45"/>
      <c r="F4" s="36" t="s">
        <v>138</v>
      </c>
    </row>
    <row r="5" s="181" customFormat="1" ht="19.5" customHeight="1" spans="1:6">
      <c r="A5" s="57"/>
      <c r="B5" s="38"/>
      <c r="C5" s="39" t="s">
        <v>37</v>
      </c>
      <c r="D5" s="39" t="s">
        <v>139</v>
      </c>
      <c r="E5" s="39" t="s">
        <v>140</v>
      </c>
      <c r="F5" s="38"/>
    </row>
    <row r="6" s="181" customFormat="1" ht="18.75" customHeight="1" spans="1:6">
      <c r="A6" s="59">
        <v>1</v>
      </c>
      <c r="B6" s="59">
        <v>2</v>
      </c>
      <c r="C6" s="189">
        <v>3</v>
      </c>
      <c r="D6" s="59">
        <v>4</v>
      </c>
      <c r="E6" s="59">
        <v>5</v>
      </c>
      <c r="F6" s="59">
        <v>6</v>
      </c>
    </row>
    <row r="7" ht="18.75" customHeight="1" spans="1:6">
      <c r="A7" s="21">
        <v>0.2</v>
      </c>
      <c r="B7" s="21"/>
      <c r="C7" s="190"/>
      <c r="D7" s="21"/>
      <c r="E7" s="21"/>
      <c r="F7" s="21">
        <v>0.2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41"/>
  <sheetViews>
    <sheetView topLeftCell="A31" workbookViewId="0">
      <selection activeCell="H41" sqref="H41"/>
    </sheetView>
  </sheetViews>
  <sheetFormatPr defaultColWidth="9.13888888888889" defaultRowHeight="14.25" customHeight="1"/>
  <cols>
    <col min="1" max="1" width="32.8611111111111" style="28" customWidth="1"/>
    <col min="2" max="2" width="20.712962962963" style="28" customWidth="1"/>
    <col min="3" max="3" width="31.287037037037" style="28" customWidth="1"/>
    <col min="4" max="4" width="10.1388888888889" style="28" customWidth="1"/>
    <col min="5" max="5" width="17.5740740740741" style="28" customWidth="1"/>
    <col min="6" max="6" width="10.287037037037" style="28" customWidth="1"/>
    <col min="7" max="7" width="23" style="28" customWidth="1"/>
    <col min="8" max="8" width="10.712962962963" style="28" customWidth="1"/>
    <col min="9" max="9" width="11" style="28" customWidth="1"/>
    <col min="10" max="10" width="15.4259259259259" style="28" customWidth="1"/>
    <col min="11" max="11" width="10.712962962963" style="28" customWidth="1"/>
    <col min="12" max="14" width="11.1388888888889" style="28" customWidth="1"/>
    <col min="15" max="17" width="9.13888888888889" style="28" customWidth="1"/>
    <col min="18" max="18" width="12.1388888888889" style="28" customWidth="1"/>
    <col min="19" max="21" width="12.287037037037" style="28" customWidth="1"/>
    <col min="22" max="22" width="12.712962962963" style="28" customWidth="1"/>
    <col min="23" max="25" width="11.1388888888889" style="28" customWidth="1"/>
    <col min="26" max="16384" width="9.13888888888889" style="28" customWidth="1"/>
  </cols>
  <sheetData>
    <row r="1" ht="13.5" customHeight="1" spans="2:25">
      <c r="B1" s="164"/>
      <c r="D1" s="165"/>
      <c r="E1" s="165"/>
      <c r="F1" s="165"/>
      <c r="G1" s="165"/>
      <c r="H1" s="166"/>
      <c r="I1" s="166"/>
      <c r="J1" s="29"/>
      <c r="K1" s="166"/>
      <c r="L1" s="166"/>
      <c r="M1" s="166"/>
      <c r="N1" s="166"/>
      <c r="O1" s="29"/>
      <c r="P1" s="29"/>
      <c r="Q1" s="29"/>
      <c r="R1" s="166"/>
      <c r="V1" s="164"/>
      <c r="X1" s="47"/>
      <c r="Y1" s="75" t="s">
        <v>141</v>
      </c>
    </row>
    <row r="2" ht="45" customHeight="1" spans="1:25">
      <c r="A2" s="167" t="s">
        <v>142</v>
      </c>
      <c r="B2" s="87"/>
      <c r="C2" s="87"/>
      <c r="D2" s="87"/>
      <c r="E2" s="87"/>
      <c r="F2" s="87"/>
      <c r="G2" s="87"/>
      <c r="H2" s="87"/>
      <c r="I2" s="87"/>
      <c r="J2" s="31"/>
      <c r="K2" s="87"/>
      <c r="L2" s="87"/>
      <c r="M2" s="87"/>
      <c r="N2" s="87"/>
      <c r="O2" s="31"/>
      <c r="P2" s="31"/>
      <c r="Q2" s="31"/>
      <c r="R2" s="87"/>
      <c r="S2" s="87"/>
      <c r="T2" s="87"/>
      <c r="U2" s="87"/>
      <c r="V2" s="87"/>
      <c r="W2" s="87"/>
      <c r="X2" s="31"/>
      <c r="Y2" s="87"/>
    </row>
    <row r="3" ht="18.75" customHeight="1" spans="1:25">
      <c r="A3" s="10" t="s">
        <v>2</v>
      </c>
      <c r="B3" s="168"/>
      <c r="C3" s="168"/>
      <c r="D3" s="168"/>
      <c r="E3" s="168"/>
      <c r="F3" s="168"/>
      <c r="G3" s="168"/>
      <c r="H3" s="169"/>
      <c r="I3" s="169"/>
      <c r="J3" s="154"/>
      <c r="K3" s="169"/>
      <c r="L3" s="169"/>
      <c r="M3" s="169"/>
      <c r="N3" s="169"/>
      <c r="O3" s="154"/>
      <c r="P3" s="154"/>
      <c r="Q3" s="154"/>
      <c r="R3" s="169"/>
      <c r="V3" s="164"/>
      <c r="X3" s="121"/>
      <c r="Y3" s="88" t="s">
        <v>134</v>
      </c>
    </row>
    <row r="4" ht="18" customHeight="1" spans="1:25">
      <c r="A4" s="143" t="s">
        <v>143</v>
      </c>
      <c r="B4" s="143" t="s">
        <v>144</v>
      </c>
      <c r="C4" s="143" t="s">
        <v>145</v>
      </c>
      <c r="D4" s="143" t="s">
        <v>146</v>
      </c>
      <c r="E4" s="143" t="s">
        <v>147</v>
      </c>
      <c r="F4" s="143" t="s">
        <v>148</v>
      </c>
      <c r="G4" s="143" t="s">
        <v>149</v>
      </c>
      <c r="H4" s="170" t="s">
        <v>150</v>
      </c>
      <c r="I4" s="89" t="s">
        <v>150</v>
      </c>
      <c r="J4" s="44"/>
      <c r="K4" s="89"/>
      <c r="L4" s="89"/>
      <c r="M4" s="89"/>
      <c r="N4" s="89"/>
      <c r="O4" s="44"/>
      <c r="P4" s="44"/>
      <c r="Q4" s="44"/>
      <c r="R4" s="180" t="s">
        <v>41</v>
      </c>
      <c r="S4" s="89" t="s">
        <v>42</v>
      </c>
      <c r="T4" s="89"/>
      <c r="U4" s="89"/>
      <c r="V4" s="89"/>
      <c r="W4" s="89"/>
      <c r="X4" s="44"/>
      <c r="Y4" s="177"/>
    </row>
    <row r="5" ht="18" customHeight="1" spans="1:25">
      <c r="A5" s="144"/>
      <c r="B5" s="171"/>
      <c r="C5" s="144"/>
      <c r="D5" s="144"/>
      <c r="E5" s="144"/>
      <c r="F5" s="144"/>
      <c r="G5" s="144"/>
      <c r="H5" s="172" t="s">
        <v>151</v>
      </c>
      <c r="I5" s="170" t="s">
        <v>38</v>
      </c>
      <c r="J5" s="44"/>
      <c r="K5" s="89"/>
      <c r="L5" s="89"/>
      <c r="M5" s="89"/>
      <c r="N5" s="177"/>
      <c r="O5" s="43" t="s">
        <v>152</v>
      </c>
      <c r="P5" s="44"/>
      <c r="Q5" s="45"/>
      <c r="R5" s="143" t="s">
        <v>41</v>
      </c>
      <c r="S5" s="170" t="s">
        <v>42</v>
      </c>
      <c r="T5" s="180" t="s">
        <v>43</v>
      </c>
      <c r="U5" s="89" t="s">
        <v>42</v>
      </c>
      <c r="V5" s="180" t="s">
        <v>45</v>
      </c>
      <c r="W5" s="180" t="s">
        <v>46</v>
      </c>
      <c r="X5" s="44"/>
      <c r="Y5" s="179" t="s">
        <v>48</v>
      </c>
    </row>
    <row r="6" customHeight="1" spans="1:25">
      <c r="A6" s="80"/>
      <c r="B6" s="80"/>
      <c r="C6" s="80"/>
      <c r="D6" s="80"/>
      <c r="E6" s="80"/>
      <c r="F6" s="80"/>
      <c r="G6" s="80"/>
      <c r="H6" s="80"/>
      <c r="I6" s="178" t="s">
        <v>153</v>
      </c>
      <c r="J6" s="179" t="s">
        <v>154</v>
      </c>
      <c r="K6" s="143" t="s">
        <v>155</v>
      </c>
      <c r="L6" s="143" t="s">
        <v>156</v>
      </c>
      <c r="M6" s="143" t="s">
        <v>157</v>
      </c>
      <c r="N6" s="143" t="s">
        <v>158</v>
      </c>
      <c r="O6" s="143" t="s">
        <v>38</v>
      </c>
      <c r="P6" s="143" t="s">
        <v>39</v>
      </c>
      <c r="Q6" s="143" t="s">
        <v>40</v>
      </c>
      <c r="R6" s="80"/>
      <c r="S6" s="143" t="s">
        <v>37</v>
      </c>
      <c r="T6" s="143" t="s">
        <v>43</v>
      </c>
      <c r="U6" s="143" t="s">
        <v>159</v>
      </c>
      <c r="V6" s="143" t="s">
        <v>45</v>
      </c>
      <c r="W6" s="143" t="s">
        <v>46</v>
      </c>
      <c r="X6" s="35" t="s">
        <v>47</v>
      </c>
      <c r="Y6" s="143" t="s">
        <v>48</v>
      </c>
    </row>
    <row r="7" ht="37.5" customHeight="1" spans="1:25">
      <c r="A7" s="16"/>
      <c r="B7" s="16"/>
      <c r="C7" s="16"/>
      <c r="D7" s="16"/>
      <c r="E7" s="16"/>
      <c r="F7" s="16"/>
      <c r="G7" s="16"/>
      <c r="H7" s="16"/>
      <c r="I7" s="17" t="s">
        <v>37</v>
      </c>
      <c r="J7" s="17" t="s">
        <v>160</v>
      </c>
      <c r="K7" s="146" t="s">
        <v>154</v>
      </c>
      <c r="L7" s="146" t="s">
        <v>156</v>
      </c>
      <c r="M7" s="146" t="s">
        <v>157</v>
      </c>
      <c r="N7" s="146" t="s">
        <v>158</v>
      </c>
      <c r="O7" s="146" t="s">
        <v>156</v>
      </c>
      <c r="P7" s="146" t="s">
        <v>157</v>
      </c>
      <c r="Q7" s="146" t="s">
        <v>158</v>
      </c>
      <c r="R7" s="146" t="s">
        <v>41</v>
      </c>
      <c r="S7" s="146" t="s">
        <v>37</v>
      </c>
      <c r="T7" s="146" t="s">
        <v>43</v>
      </c>
      <c r="U7" s="146" t="s">
        <v>159</v>
      </c>
      <c r="V7" s="146" t="s">
        <v>45</v>
      </c>
      <c r="W7" s="146" t="s">
        <v>46</v>
      </c>
      <c r="X7" s="38"/>
      <c r="Y7" s="146" t="s">
        <v>48</v>
      </c>
    </row>
    <row r="8" customHeight="1" spans="1:25">
      <c r="A8" s="173">
        <v>1</v>
      </c>
      <c r="B8" s="173">
        <v>2</v>
      </c>
      <c r="C8" s="173">
        <v>3</v>
      </c>
      <c r="D8" s="173">
        <v>4</v>
      </c>
      <c r="E8" s="173">
        <v>5</v>
      </c>
      <c r="F8" s="173">
        <v>6</v>
      </c>
      <c r="G8" s="173">
        <v>7</v>
      </c>
      <c r="H8" s="173">
        <v>8</v>
      </c>
      <c r="I8" s="173">
        <v>9</v>
      </c>
      <c r="J8" s="173">
        <v>10</v>
      </c>
      <c r="K8" s="173">
        <v>11</v>
      </c>
      <c r="L8" s="173">
        <v>12</v>
      </c>
      <c r="M8" s="173">
        <v>13</v>
      </c>
      <c r="N8" s="173">
        <v>14</v>
      </c>
      <c r="O8" s="173">
        <v>15</v>
      </c>
      <c r="P8" s="173">
        <v>16</v>
      </c>
      <c r="Q8" s="173">
        <v>17</v>
      </c>
      <c r="R8" s="173">
        <v>18</v>
      </c>
      <c r="S8" s="173">
        <v>19</v>
      </c>
      <c r="T8" s="173">
        <v>20</v>
      </c>
      <c r="U8" s="173">
        <v>21</v>
      </c>
      <c r="V8" s="173">
        <v>22</v>
      </c>
      <c r="W8" s="173">
        <v>23</v>
      </c>
      <c r="X8" s="173">
        <v>24</v>
      </c>
      <c r="Y8" s="173">
        <v>25</v>
      </c>
    </row>
    <row r="9" ht="21" customHeight="1" spans="1:25">
      <c r="A9" s="71" t="s">
        <v>50</v>
      </c>
      <c r="B9" s="71"/>
      <c r="C9" s="71"/>
      <c r="D9" s="71"/>
      <c r="E9" s="71"/>
      <c r="F9" s="71"/>
      <c r="G9" s="71"/>
      <c r="H9" s="22">
        <v>504.71694</v>
      </c>
      <c r="I9" s="22">
        <v>504.71694</v>
      </c>
      <c r="J9" s="22"/>
      <c r="K9" s="22"/>
      <c r="L9" s="22"/>
      <c r="M9" s="22">
        <v>504.71694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1"/>
      <c r="Y9" s="22"/>
    </row>
    <row r="10" ht="21" customHeight="1" spans="1:25">
      <c r="A10" s="71" t="s">
        <v>52</v>
      </c>
      <c r="B10" s="148" t="s">
        <v>68</v>
      </c>
      <c r="C10" s="148" t="s">
        <v>68</v>
      </c>
      <c r="D10" s="148" t="s">
        <v>68</v>
      </c>
      <c r="E10" s="148" t="s">
        <v>68</v>
      </c>
      <c r="F10" s="148" t="s">
        <v>68</v>
      </c>
      <c r="G10" s="148" t="s">
        <v>68</v>
      </c>
      <c r="H10" s="22">
        <v>504.71694</v>
      </c>
      <c r="I10" s="22">
        <v>504.71694</v>
      </c>
      <c r="J10" s="22"/>
      <c r="K10" s="22"/>
      <c r="L10" s="22"/>
      <c r="M10" s="22">
        <v>504.71694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1"/>
      <c r="Y10" s="22"/>
    </row>
    <row r="11" ht="27.75" customHeight="1" spans="1:25">
      <c r="A11" s="148" t="s">
        <v>161</v>
      </c>
      <c r="B11" s="148" t="s">
        <v>162</v>
      </c>
      <c r="C11" s="148" t="s">
        <v>163</v>
      </c>
      <c r="D11" s="148" t="s">
        <v>71</v>
      </c>
      <c r="E11" s="148" t="s">
        <v>164</v>
      </c>
      <c r="F11" s="148" t="s">
        <v>165</v>
      </c>
      <c r="G11" s="148" t="s">
        <v>166</v>
      </c>
      <c r="H11" s="22">
        <v>105.8616</v>
      </c>
      <c r="I11" s="22">
        <v>105.8616</v>
      </c>
      <c r="J11" s="22"/>
      <c r="K11" s="22"/>
      <c r="L11" s="22"/>
      <c r="M11" s="22">
        <v>105.8616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1"/>
      <c r="Y11" s="22"/>
    </row>
    <row r="12" ht="27.75" customHeight="1" spans="1:25">
      <c r="A12" s="148" t="s">
        <v>161</v>
      </c>
      <c r="B12" s="148" t="s">
        <v>162</v>
      </c>
      <c r="C12" s="148" t="s">
        <v>163</v>
      </c>
      <c r="D12" s="148" t="s">
        <v>71</v>
      </c>
      <c r="E12" s="148" t="s">
        <v>164</v>
      </c>
      <c r="F12" s="148" t="s">
        <v>167</v>
      </c>
      <c r="G12" s="148" t="s">
        <v>168</v>
      </c>
      <c r="H12" s="22">
        <v>119.1204</v>
      </c>
      <c r="I12" s="22">
        <v>119.1204</v>
      </c>
      <c r="J12" s="22"/>
      <c r="K12" s="22"/>
      <c r="L12" s="22"/>
      <c r="M12" s="22">
        <v>119.1204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1"/>
      <c r="Y12" s="22"/>
    </row>
    <row r="13" ht="27.75" customHeight="1" spans="1:25">
      <c r="A13" s="148" t="s">
        <v>161</v>
      </c>
      <c r="B13" s="148" t="s">
        <v>162</v>
      </c>
      <c r="C13" s="148" t="s">
        <v>163</v>
      </c>
      <c r="D13" s="148" t="s">
        <v>71</v>
      </c>
      <c r="E13" s="148" t="s">
        <v>164</v>
      </c>
      <c r="F13" s="148" t="s">
        <v>169</v>
      </c>
      <c r="G13" s="148" t="s">
        <v>170</v>
      </c>
      <c r="H13" s="22">
        <v>8.8218</v>
      </c>
      <c r="I13" s="22">
        <v>8.8218</v>
      </c>
      <c r="J13" s="22"/>
      <c r="K13" s="22"/>
      <c r="L13" s="22"/>
      <c r="M13" s="22">
        <v>8.8218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1"/>
      <c r="Y13" s="22"/>
    </row>
    <row r="14" ht="27.75" customHeight="1" spans="1:25">
      <c r="A14" s="148" t="s">
        <v>161</v>
      </c>
      <c r="B14" s="148" t="s">
        <v>171</v>
      </c>
      <c r="C14" s="148" t="s">
        <v>172</v>
      </c>
      <c r="D14" s="148" t="s">
        <v>71</v>
      </c>
      <c r="E14" s="148" t="s">
        <v>164</v>
      </c>
      <c r="F14" s="148" t="s">
        <v>169</v>
      </c>
      <c r="G14" s="148" t="s">
        <v>170</v>
      </c>
      <c r="H14" s="22">
        <v>57.456</v>
      </c>
      <c r="I14" s="22">
        <v>57.456</v>
      </c>
      <c r="J14" s="22"/>
      <c r="K14" s="22"/>
      <c r="L14" s="22"/>
      <c r="M14" s="22">
        <v>57.456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1"/>
      <c r="Y14" s="22"/>
    </row>
    <row r="15" ht="27.75" customHeight="1" spans="1:25">
      <c r="A15" s="148" t="s">
        <v>161</v>
      </c>
      <c r="B15" s="148" t="s">
        <v>171</v>
      </c>
      <c r="C15" s="148" t="s">
        <v>172</v>
      </c>
      <c r="D15" s="148" t="s">
        <v>71</v>
      </c>
      <c r="E15" s="148" t="s">
        <v>164</v>
      </c>
      <c r="F15" s="148" t="s">
        <v>169</v>
      </c>
      <c r="G15" s="148" t="s">
        <v>170</v>
      </c>
      <c r="H15" s="22">
        <v>28.728</v>
      </c>
      <c r="I15" s="22">
        <v>28.728</v>
      </c>
      <c r="J15" s="22"/>
      <c r="K15" s="22"/>
      <c r="L15" s="22"/>
      <c r="M15" s="22">
        <v>28.728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1"/>
      <c r="Y15" s="22"/>
    </row>
    <row r="16" ht="27.75" customHeight="1" spans="1:25">
      <c r="A16" s="148" t="s">
        <v>161</v>
      </c>
      <c r="B16" s="148" t="s">
        <v>173</v>
      </c>
      <c r="C16" s="148" t="s">
        <v>174</v>
      </c>
      <c r="D16" s="148" t="s">
        <v>80</v>
      </c>
      <c r="E16" s="148" t="s">
        <v>175</v>
      </c>
      <c r="F16" s="148" t="s">
        <v>176</v>
      </c>
      <c r="G16" s="148" t="s">
        <v>174</v>
      </c>
      <c r="H16" s="22">
        <v>42.387168</v>
      </c>
      <c r="I16" s="22">
        <v>42.387168</v>
      </c>
      <c r="J16" s="22"/>
      <c r="K16" s="22"/>
      <c r="L16" s="22"/>
      <c r="M16" s="22">
        <v>42.387168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1"/>
      <c r="Y16" s="22"/>
    </row>
    <row r="17" ht="27.75" customHeight="1" spans="1:25">
      <c r="A17" s="148" t="s">
        <v>161</v>
      </c>
      <c r="B17" s="148" t="s">
        <v>177</v>
      </c>
      <c r="C17" s="148" t="s">
        <v>178</v>
      </c>
      <c r="D17" s="148" t="s">
        <v>92</v>
      </c>
      <c r="E17" s="148" t="s">
        <v>179</v>
      </c>
      <c r="F17" s="148" t="s">
        <v>180</v>
      </c>
      <c r="G17" s="148" t="s">
        <v>181</v>
      </c>
      <c r="H17" s="22">
        <v>18.671742</v>
      </c>
      <c r="I17" s="22">
        <v>18.671742</v>
      </c>
      <c r="J17" s="22"/>
      <c r="K17" s="22"/>
      <c r="L17" s="22"/>
      <c r="M17" s="22">
        <v>18.671742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1"/>
      <c r="Y17" s="22"/>
    </row>
    <row r="18" ht="27.75" customHeight="1" spans="1:25">
      <c r="A18" s="148" t="s">
        <v>161</v>
      </c>
      <c r="B18" s="148" t="s">
        <v>177</v>
      </c>
      <c r="C18" s="148" t="s">
        <v>178</v>
      </c>
      <c r="D18" s="148" t="s">
        <v>94</v>
      </c>
      <c r="E18" s="148" t="s">
        <v>182</v>
      </c>
      <c r="F18" s="148" t="s">
        <v>183</v>
      </c>
      <c r="G18" s="148" t="s">
        <v>184</v>
      </c>
      <c r="H18" s="22">
        <v>10.971735</v>
      </c>
      <c r="I18" s="22">
        <v>10.971735</v>
      </c>
      <c r="J18" s="22"/>
      <c r="K18" s="22"/>
      <c r="L18" s="22"/>
      <c r="M18" s="22">
        <v>10.971735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1"/>
      <c r="Y18" s="22"/>
    </row>
    <row r="19" ht="27.75" customHeight="1" spans="1:25">
      <c r="A19" s="148" t="s">
        <v>161</v>
      </c>
      <c r="B19" s="148" t="s">
        <v>177</v>
      </c>
      <c r="C19" s="148" t="s">
        <v>178</v>
      </c>
      <c r="D19" s="148" t="s">
        <v>96</v>
      </c>
      <c r="E19" s="148" t="s">
        <v>185</v>
      </c>
      <c r="F19" s="148" t="s">
        <v>186</v>
      </c>
      <c r="G19" s="148" t="s">
        <v>187</v>
      </c>
      <c r="H19" s="22">
        <v>1.102</v>
      </c>
      <c r="I19" s="22">
        <v>1.102</v>
      </c>
      <c r="J19" s="22"/>
      <c r="K19" s="22"/>
      <c r="L19" s="22"/>
      <c r="M19" s="22">
        <v>1.102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1"/>
      <c r="Y19" s="22"/>
    </row>
    <row r="20" ht="27.75" customHeight="1" spans="1:25">
      <c r="A20" s="148" t="s">
        <v>161</v>
      </c>
      <c r="B20" s="148" t="s">
        <v>188</v>
      </c>
      <c r="C20" s="148" t="s">
        <v>189</v>
      </c>
      <c r="D20" s="148" t="s">
        <v>102</v>
      </c>
      <c r="E20" s="148" t="s">
        <v>189</v>
      </c>
      <c r="F20" s="148" t="s">
        <v>190</v>
      </c>
      <c r="G20" s="148" t="s">
        <v>189</v>
      </c>
      <c r="H20" s="22">
        <v>35.237736</v>
      </c>
      <c r="I20" s="22">
        <v>35.237736</v>
      </c>
      <c r="J20" s="22"/>
      <c r="K20" s="22"/>
      <c r="L20" s="22"/>
      <c r="M20" s="22">
        <v>35.237736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1"/>
      <c r="Y20" s="22"/>
    </row>
    <row r="21" ht="27.75" customHeight="1" spans="1:25">
      <c r="A21" s="148" t="s">
        <v>161</v>
      </c>
      <c r="B21" s="148" t="s">
        <v>191</v>
      </c>
      <c r="C21" s="148" t="s">
        <v>192</v>
      </c>
      <c r="D21" s="148" t="s">
        <v>71</v>
      </c>
      <c r="E21" s="148" t="s">
        <v>164</v>
      </c>
      <c r="F21" s="148" t="s">
        <v>193</v>
      </c>
      <c r="G21" s="148" t="s">
        <v>192</v>
      </c>
      <c r="H21" s="22">
        <v>2.489566</v>
      </c>
      <c r="I21" s="22">
        <v>2.489566</v>
      </c>
      <c r="J21" s="22"/>
      <c r="K21" s="22"/>
      <c r="L21" s="22"/>
      <c r="M21" s="22">
        <v>2.489566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1"/>
      <c r="Y21" s="22"/>
    </row>
    <row r="22" ht="27.75" customHeight="1" spans="1:25">
      <c r="A22" s="148" t="s">
        <v>161</v>
      </c>
      <c r="B22" s="148" t="s">
        <v>194</v>
      </c>
      <c r="C22" s="148" t="s">
        <v>195</v>
      </c>
      <c r="D22" s="148" t="s">
        <v>71</v>
      </c>
      <c r="E22" s="148" t="s">
        <v>164</v>
      </c>
      <c r="F22" s="148" t="s">
        <v>196</v>
      </c>
      <c r="G22" s="148" t="s">
        <v>195</v>
      </c>
      <c r="H22" s="22">
        <v>0.7</v>
      </c>
      <c r="I22" s="22">
        <v>0.7</v>
      </c>
      <c r="J22" s="22"/>
      <c r="K22" s="22"/>
      <c r="L22" s="22"/>
      <c r="M22" s="22">
        <v>0.7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1"/>
      <c r="Y22" s="22"/>
    </row>
    <row r="23" ht="27.75" customHeight="1" spans="1:25">
      <c r="A23" s="148" t="s">
        <v>161</v>
      </c>
      <c r="B23" s="148" t="s">
        <v>197</v>
      </c>
      <c r="C23" s="148" t="s">
        <v>198</v>
      </c>
      <c r="D23" s="148" t="s">
        <v>71</v>
      </c>
      <c r="E23" s="148" t="s">
        <v>164</v>
      </c>
      <c r="F23" s="148" t="s">
        <v>199</v>
      </c>
      <c r="G23" s="148" t="s">
        <v>200</v>
      </c>
      <c r="H23" s="22">
        <v>1.355</v>
      </c>
      <c r="I23" s="22">
        <v>1.355</v>
      </c>
      <c r="J23" s="22"/>
      <c r="K23" s="22"/>
      <c r="L23" s="22"/>
      <c r="M23" s="22">
        <v>1.355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1"/>
      <c r="Y23" s="22"/>
    </row>
    <row r="24" ht="27.75" customHeight="1" spans="1:25">
      <c r="A24" s="148" t="s">
        <v>161</v>
      </c>
      <c r="B24" s="148" t="s">
        <v>197</v>
      </c>
      <c r="C24" s="148" t="s">
        <v>198</v>
      </c>
      <c r="D24" s="148" t="s">
        <v>71</v>
      </c>
      <c r="E24" s="148" t="s">
        <v>164</v>
      </c>
      <c r="F24" s="148" t="s">
        <v>201</v>
      </c>
      <c r="G24" s="148" t="s">
        <v>202</v>
      </c>
      <c r="H24" s="22">
        <v>1.5</v>
      </c>
      <c r="I24" s="22">
        <v>1.5</v>
      </c>
      <c r="J24" s="22"/>
      <c r="K24" s="22"/>
      <c r="L24" s="22"/>
      <c r="M24" s="22">
        <v>1.5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1"/>
      <c r="Y24" s="22"/>
    </row>
    <row r="25" ht="27.75" customHeight="1" spans="1:25">
      <c r="A25" s="148" t="s">
        <v>161</v>
      </c>
      <c r="B25" s="148" t="s">
        <v>197</v>
      </c>
      <c r="C25" s="148" t="s">
        <v>198</v>
      </c>
      <c r="D25" s="148" t="s">
        <v>71</v>
      </c>
      <c r="E25" s="148" t="s">
        <v>164</v>
      </c>
      <c r="F25" s="148" t="s">
        <v>203</v>
      </c>
      <c r="G25" s="148" t="s">
        <v>204</v>
      </c>
      <c r="H25" s="22">
        <v>0.6</v>
      </c>
      <c r="I25" s="22">
        <v>0.6</v>
      </c>
      <c r="J25" s="22"/>
      <c r="K25" s="22"/>
      <c r="L25" s="22"/>
      <c r="M25" s="22">
        <v>0.6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1"/>
      <c r="Y25" s="22"/>
    </row>
    <row r="26" ht="27.75" customHeight="1" spans="1:25">
      <c r="A26" s="148" t="s">
        <v>161</v>
      </c>
      <c r="B26" s="148" t="s">
        <v>205</v>
      </c>
      <c r="C26" s="148" t="s">
        <v>138</v>
      </c>
      <c r="D26" s="148" t="s">
        <v>71</v>
      </c>
      <c r="E26" s="148" t="s">
        <v>164</v>
      </c>
      <c r="F26" s="148" t="s">
        <v>206</v>
      </c>
      <c r="G26" s="148" t="s">
        <v>138</v>
      </c>
      <c r="H26" s="22">
        <v>0.2</v>
      </c>
      <c r="I26" s="22">
        <v>0.2</v>
      </c>
      <c r="J26" s="22"/>
      <c r="K26" s="22"/>
      <c r="L26" s="22"/>
      <c r="M26" s="22">
        <v>0.2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1"/>
      <c r="Y26" s="22"/>
    </row>
    <row r="27" ht="27.75" customHeight="1" spans="1:25">
      <c r="A27" s="148" t="s">
        <v>161</v>
      </c>
      <c r="B27" s="148" t="s">
        <v>207</v>
      </c>
      <c r="C27" s="148" t="s">
        <v>208</v>
      </c>
      <c r="D27" s="148" t="s">
        <v>71</v>
      </c>
      <c r="E27" s="148" t="s">
        <v>164</v>
      </c>
      <c r="F27" s="148" t="s">
        <v>186</v>
      </c>
      <c r="G27" s="148" t="s">
        <v>187</v>
      </c>
      <c r="H27" s="22">
        <v>3.5</v>
      </c>
      <c r="I27" s="22">
        <v>3.5</v>
      </c>
      <c r="J27" s="22"/>
      <c r="K27" s="22"/>
      <c r="L27" s="22"/>
      <c r="M27" s="22">
        <v>3.5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1"/>
      <c r="Y27" s="22"/>
    </row>
    <row r="28" ht="27.75" customHeight="1" spans="1:25">
      <c r="A28" s="148" t="s">
        <v>161</v>
      </c>
      <c r="B28" s="148" t="s">
        <v>209</v>
      </c>
      <c r="C28" s="148" t="s">
        <v>210</v>
      </c>
      <c r="D28" s="148" t="s">
        <v>71</v>
      </c>
      <c r="E28" s="148" t="s">
        <v>164</v>
      </c>
      <c r="F28" s="148" t="s">
        <v>169</v>
      </c>
      <c r="G28" s="148" t="s">
        <v>170</v>
      </c>
      <c r="H28" s="22">
        <v>0.45</v>
      </c>
      <c r="I28" s="22">
        <v>0.45</v>
      </c>
      <c r="J28" s="22"/>
      <c r="K28" s="22"/>
      <c r="L28" s="22"/>
      <c r="M28" s="22">
        <v>0.45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1"/>
      <c r="Y28" s="22"/>
    </row>
    <row r="29" ht="27.75" customHeight="1" spans="1:25">
      <c r="A29" s="148" t="s">
        <v>161</v>
      </c>
      <c r="B29" s="148" t="s">
        <v>197</v>
      </c>
      <c r="C29" s="148" t="s">
        <v>198</v>
      </c>
      <c r="D29" s="148" t="s">
        <v>71</v>
      </c>
      <c r="E29" s="148" t="s">
        <v>164</v>
      </c>
      <c r="F29" s="148" t="s">
        <v>211</v>
      </c>
      <c r="G29" s="148" t="s">
        <v>212</v>
      </c>
      <c r="H29" s="22">
        <v>0.3</v>
      </c>
      <c r="I29" s="22">
        <v>0.3</v>
      </c>
      <c r="J29" s="22"/>
      <c r="K29" s="22"/>
      <c r="L29" s="22"/>
      <c r="M29" s="22">
        <v>0.3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1"/>
      <c r="Y29" s="22"/>
    </row>
    <row r="30" ht="27.75" customHeight="1" spans="1:25">
      <c r="A30" s="148" t="s">
        <v>161</v>
      </c>
      <c r="B30" s="148" t="s">
        <v>197</v>
      </c>
      <c r="C30" s="148" t="s">
        <v>198</v>
      </c>
      <c r="D30" s="148" t="s">
        <v>71</v>
      </c>
      <c r="E30" s="148" t="s">
        <v>164</v>
      </c>
      <c r="F30" s="148" t="s">
        <v>213</v>
      </c>
      <c r="G30" s="148" t="s">
        <v>214</v>
      </c>
      <c r="H30" s="22">
        <v>4.2</v>
      </c>
      <c r="I30" s="22">
        <v>4.2</v>
      </c>
      <c r="J30" s="22"/>
      <c r="K30" s="22"/>
      <c r="L30" s="22"/>
      <c r="M30" s="22">
        <v>4.2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1"/>
      <c r="Y30" s="22"/>
    </row>
    <row r="31" ht="27.75" customHeight="1" spans="1:25">
      <c r="A31" s="148" t="s">
        <v>161</v>
      </c>
      <c r="B31" s="148" t="s">
        <v>197</v>
      </c>
      <c r="C31" s="148" t="s">
        <v>198</v>
      </c>
      <c r="D31" s="148" t="s">
        <v>71</v>
      </c>
      <c r="E31" s="148" t="s">
        <v>164</v>
      </c>
      <c r="F31" s="148" t="s">
        <v>215</v>
      </c>
      <c r="G31" s="148" t="s">
        <v>216</v>
      </c>
      <c r="H31" s="22">
        <v>1.2</v>
      </c>
      <c r="I31" s="22">
        <v>1.2</v>
      </c>
      <c r="J31" s="22"/>
      <c r="K31" s="22"/>
      <c r="L31" s="22"/>
      <c r="M31" s="22">
        <v>1.2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1"/>
      <c r="Y31" s="22"/>
    </row>
    <row r="32" ht="27.75" customHeight="1" spans="1:25">
      <c r="A32" s="148" t="s">
        <v>161</v>
      </c>
      <c r="B32" s="148" t="s">
        <v>197</v>
      </c>
      <c r="C32" s="148" t="s">
        <v>198</v>
      </c>
      <c r="D32" s="148" t="s">
        <v>71</v>
      </c>
      <c r="E32" s="148" t="s">
        <v>164</v>
      </c>
      <c r="F32" s="148" t="s">
        <v>217</v>
      </c>
      <c r="G32" s="148" t="s">
        <v>218</v>
      </c>
      <c r="H32" s="22">
        <v>3.2</v>
      </c>
      <c r="I32" s="22">
        <v>3.2</v>
      </c>
      <c r="J32" s="22"/>
      <c r="K32" s="22"/>
      <c r="L32" s="22"/>
      <c r="M32" s="22">
        <v>3.2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1"/>
      <c r="Y32" s="22"/>
    </row>
    <row r="33" ht="27.75" customHeight="1" spans="1:25">
      <c r="A33" s="148" t="s">
        <v>161</v>
      </c>
      <c r="B33" s="148" t="s">
        <v>197</v>
      </c>
      <c r="C33" s="148" t="s">
        <v>198</v>
      </c>
      <c r="D33" s="148" t="s">
        <v>71</v>
      </c>
      <c r="E33" s="148" t="s">
        <v>164</v>
      </c>
      <c r="F33" s="148" t="s">
        <v>219</v>
      </c>
      <c r="G33" s="148" t="s">
        <v>220</v>
      </c>
      <c r="H33" s="22">
        <v>1.5</v>
      </c>
      <c r="I33" s="22">
        <v>1.5</v>
      </c>
      <c r="J33" s="22"/>
      <c r="K33" s="22"/>
      <c r="L33" s="22"/>
      <c r="M33" s="22">
        <v>1.5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1"/>
      <c r="Y33" s="22"/>
    </row>
    <row r="34" ht="27.75" customHeight="1" spans="1:25">
      <c r="A34" s="148" t="s">
        <v>161</v>
      </c>
      <c r="B34" s="148" t="s">
        <v>191</v>
      </c>
      <c r="C34" s="148" t="s">
        <v>192</v>
      </c>
      <c r="D34" s="148" t="s">
        <v>71</v>
      </c>
      <c r="E34" s="148" t="s">
        <v>164</v>
      </c>
      <c r="F34" s="148" t="s">
        <v>193</v>
      </c>
      <c r="G34" s="148" t="s">
        <v>192</v>
      </c>
      <c r="H34" s="22">
        <v>1.66</v>
      </c>
      <c r="I34" s="22">
        <v>1.66</v>
      </c>
      <c r="J34" s="22"/>
      <c r="K34" s="22"/>
      <c r="L34" s="22"/>
      <c r="M34" s="22">
        <v>1.66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1"/>
      <c r="Y34" s="22"/>
    </row>
    <row r="35" ht="27.75" customHeight="1" spans="1:25">
      <c r="A35" s="148" t="s">
        <v>161</v>
      </c>
      <c r="B35" s="148" t="s">
        <v>221</v>
      </c>
      <c r="C35" s="148" t="s">
        <v>222</v>
      </c>
      <c r="D35" s="148" t="s">
        <v>71</v>
      </c>
      <c r="E35" s="148" t="s">
        <v>164</v>
      </c>
      <c r="F35" s="148" t="s">
        <v>223</v>
      </c>
      <c r="G35" s="148" t="s">
        <v>224</v>
      </c>
      <c r="H35" s="22">
        <v>2.208</v>
      </c>
      <c r="I35" s="22">
        <v>2.208</v>
      </c>
      <c r="J35" s="22"/>
      <c r="K35" s="22"/>
      <c r="L35" s="22"/>
      <c r="M35" s="22">
        <v>2.208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1"/>
      <c r="Y35" s="22"/>
    </row>
    <row r="36" ht="27.75" customHeight="1" spans="1:25">
      <c r="A36" s="148" t="s">
        <v>161</v>
      </c>
      <c r="B36" s="148" t="s">
        <v>225</v>
      </c>
      <c r="C36" s="148" t="s">
        <v>226</v>
      </c>
      <c r="D36" s="148" t="s">
        <v>71</v>
      </c>
      <c r="E36" s="148" t="s">
        <v>164</v>
      </c>
      <c r="F36" s="148" t="s">
        <v>223</v>
      </c>
      <c r="G36" s="148" t="s">
        <v>224</v>
      </c>
      <c r="H36" s="22">
        <v>22.08</v>
      </c>
      <c r="I36" s="22">
        <v>22.08</v>
      </c>
      <c r="J36" s="22"/>
      <c r="K36" s="22"/>
      <c r="L36" s="22"/>
      <c r="M36" s="22">
        <v>22.08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1"/>
      <c r="Y36" s="22"/>
    </row>
    <row r="37" ht="27.75" customHeight="1" spans="1:25">
      <c r="A37" s="148" t="s">
        <v>161</v>
      </c>
      <c r="B37" s="148" t="s">
        <v>227</v>
      </c>
      <c r="C37" s="148" t="s">
        <v>228</v>
      </c>
      <c r="D37" s="148" t="s">
        <v>78</v>
      </c>
      <c r="E37" s="148" t="s">
        <v>229</v>
      </c>
      <c r="F37" s="148" t="s">
        <v>230</v>
      </c>
      <c r="G37" s="148" t="s">
        <v>231</v>
      </c>
      <c r="H37" s="22">
        <v>0.54</v>
      </c>
      <c r="I37" s="22">
        <v>0.54</v>
      </c>
      <c r="J37" s="22"/>
      <c r="K37" s="22"/>
      <c r="L37" s="22"/>
      <c r="M37" s="22">
        <v>0.54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1"/>
      <c r="Y37" s="22"/>
    </row>
    <row r="38" ht="27.75" customHeight="1" spans="1:25">
      <c r="A38" s="148" t="s">
        <v>161</v>
      </c>
      <c r="B38" s="148" t="s">
        <v>232</v>
      </c>
      <c r="C38" s="148" t="s">
        <v>233</v>
      </c>
      <c r="D38" s="148" t="s">
        <v>78</v>
      </c>
      <c r="E38" s="148" t="s">
        <v>229</v>
      </c>
      <c r="F38" s="148" t="s">
        <v>234</v>
      </c>
      <c r="G38" s="148" t="s">
        <v>235</v>
      </c>
      <c r="H38" s="22">
        <v>19.57518</v>
      </c>
      <c r="I38" s="22">
        <v>19.57518</v>
      </c>
      <c r="J38" s="22"/>
      <c r="K38" s="22"/>
      <c r="L38" s="22"/>
      <c r="M38" s="22">
        <v>19.57518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1"/>
      <c r="Y38" s="22"/>
    </row>
    <row r="39" ht="27.75" customHeight="1" spans="1:25">
      <c r="A39" s="148" t="s">
        <v>161</v>
      </c>
      <c r="B39" s="148" t="s">
        <v>236</v>
      </c>
      <c r="C39" s="148" t="s">
        <v>237</v>
      </c>
      <c r="D39" s="148" t="s">
        <v>86</v>
      </c>
      <c r="E39" s="148" t="s">
        <v>238</v>
      </c>
      <c r="F39" s="148" t="s">
        <v>239</v>
      </c>
      <c r="G39" s="148" t="s">
        <v>240</v>
      </c>
      <c r="H39" s="22">
        <v>1.092</v>
      </c>
      <c r="I39" s="22">
        <v>1.092</v>
      </c>
      <c r="J39" s="22"/>
      <c r="K39" s="22"/>
      <c r="L39" s="22"/>
      <c r="M39" s="22">
        <v>1.092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1"/>
      <c r="Y39" s="22"/>
    </row>
    <row r="40" ht="27.75" customHeight="1" spans="1:25">
      <c r="A40" s="148" t="s">
        <v>161</v>
      </c>
      <c r="B40" s="148" t="s">
        <v>241</v>
      </c>
      <c r="C40" s="148" t="s">
        <v>242</v>
      </c>
      <c r="D40" s="148" t="s">
        <v>82</v>
      </c>
      <c r="E40" s="148" t="s">
        <v>243</v>
      </c>
      <c r="F40" s="148" t="s">
        <v>244</v>
      </c>
      <c r="G40" s="148" t="s">
        <v>245</v>
      </c>
      <c r="H40" s="22">
        <v>7.997013</v>
      </c>
      <c r="I40" s="22">
        <v>7.997013</v>
      </c>
      <c r="J40" s="22"/>
      <c r="K40" s="22"/>
      <c r="L40" s="22"/>
      <c r="M40" s="22">
        <v>7.997013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1"/>
      <c r="Y40" s="22"/>
    </row>
    <row r="41" ht="17.25" customHeight="1" spans="1:25">
      <c r="A41" s="174" t="s">
        <v>104</v>
      </c>
      <c r="B41" s="175"/>
      <c r="C41" s="175"/>
      <c r="D41" s="175"/>
      <c r="E41" s="175"/>
      <c r="F41" s="175"/>
      <c r="G41" s="176"/>
      <c r="H41" s="22">
        <v>504.71694</v>
      </c>
      <c r="I41" s="22">
        <v>504.71694</v>
      </c>
      <c r="J41" s="22"/>
      <c r="K41" s="22"/>
      <c r="L41" s="22"/>
      <c r="M41" s="22">
        <v>504.71694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1"/>
      <c r="Y41" s="22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41:G4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1"/>
  <sheetViews>
    <sheetView topLeftCell="A15" workbookViewId="0">
      <selection activeCell="G43" sqref="G43"/>
    </sheetView>
  </sheetViews>
  <sheetFormatPr defaultColWidth="9.13888888888889" defaultRowHeight="14.25" customHeight="1"/>
  <cols>
    <col min="1" max="1" width="13.8611111111111" style="28" customWidth="1"/>
    <col min="2" max="2" width="21" style="28" customWidth="1"/>
    <col min="3" max="3" width="32.8611111111111" style="28" customWidth="1"/>
    <col min="4" max="4" width="23.8611111111111" style="28" customWidth="1"/>
    <col min="5" max="5" width="11.1388888888889" style="28" customWidth="1"/>
    <col min="6" max="6" width="17.712962962963" style="28" customWidth="1"/>
    <col min="7" max="7" width="9.86111111111111" style="28" customWidth="1"/>
    <col min="8" max="8" width="17.712962962963" style="28" customWidth="1"/>
    <col min="9" max="10" width="10.712962962963" style="28" customWidth="1"/>
    <col min="11" max="11" width="11" style="28" customWidth="1"/>
    <col min="12" max="14" width="12.287037037037" style="28" customWidth="1"/>
    <col min="15" max="15" width="12.712962962963" style="28" customWidth="1"/>
    <col min="16" max="17" width="11.1388888888889" style="28" customWidth="1"/>
    <col min="18" max="18" width="9.13888888888889" style="28" customWidth="1"/>
    <col min="19" max="19" width="10.287037037037" style="28" customWidth="1"/>
    <col min="20" max="21" width="11.8611111111111" style="28" customWidth="1"/>
    <col min="22" max="23" width="11.5740740740741" style="28" customWidth="1"/>
    <col min="24" max="24" width="10.287037037037" style="28" customWidth="1"/>
    <col min="25" max="16384" width="9.13888888888889" style="28" customWidth="1"/>
  </cols>
  <sheetData>
    <row r="1" ht="13.5" customHeight="1" spans="2:24">
      <c r="B1" s="140"/>
      <c r="E1" s="141"/>
      <c r="F1" s="141"/>
      <c r="G1" s="141"/>
      <c r="H1" s="141"/>
      <c r="I1" s="29"/>
      <c r="J1" s="29"/>
      <c r="K1" s="29"/>
      <c r="L1" s="29"/>
      <c r="M1" s="29"/>
      <c r="N1" s="29"/>
      <c r="O1" s="29"/>
      <c r="P1" s="29"/>
      <c r="Q1" s="29"/>
      <c r="U1" s="140"/>
      <c r="W1" s="47"/>
      <c r="X1" s="47" t="s">
        <v>246</v>
      </c>
    </row>
    <row r="2" ht="45" customHeight="1" spans="1:24">
      <c r="A2" s="31" t="s">
        <v>247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ht="13.5" customHeight="1" spans="1:24">
      <c r="A3" s="10" t="s">
        <v>2</v>
      </c>
      <c r="B3" s="142"/>
      <c r="C3" s="142"/>
      <c r="D3" s="142"/>
      <c r="E3" s="142"/>
      <c r="F3" s="142"/>
      <c r="G3" s="142"/>
      <c r="H3" s="142"/>
      <c r="I3" s="154"/>
      <c r="J3" s="154"/>
      <c r="K3" s="154"/>
      <c r="L3" s="154"/>
      <c r="M3" s="154"/>
      <c r="N3" s="154"/>
      <c r="O3" s="154"/>
      <c r="P3" s="154"/>
      <c r="Q3" s="154"/>
      <c r="U3" s="140"/>
      <c r="W3" s="121"/>
      <c r="X3" s="121" t="s">
        <v>134</v>
      </c>
    </row>
    <row r="4" ht="21.75" customHeight="1" spans="1:24">
      <c r="A4" s="143" t="s">
        <v>248</v>
      </c>
      <c r="B4" s="35" t="s">
        <v>144</v>
      </c>
      <c r="C4" s="143" t="s">
        <v>145</v>
      </c>
      <c r="D4" s="143" t="s">
        <v>143</v>
      </c>
      <c r="E4" s="35" t="s">
        <v>146</v>
      </c>
      <c r="F4" s="35" t="s">
        <v>147</v>
      </c>
      <c r="G4" s="35" t="s">
        <v>249</v>
      </c>
      <c r="H4" s="35" t="s">
        <v>250</v>
      </c>
      <c r="I4" s="36" t="s">
        <v>35</v>
      </c>
      <c r="J4" s="43" t="s">
        <v>251</v>
      </c>
      <c r="K4" s="44"/>
      <c r="L4" s="44"/>
      <c r="M4" s="45"/>
      <c r="N4" s="43" t="s">
        <v>152</v>
      </c>
      <c r="O4" s="44"/>
      <c r="P4" s="45"/>
      <c r="Q4" s="35" t="s">
        <v>41</v>
      </c>
      <c r="R4" s="43" t="s">
        <v>42</v>
      </c>
      <c r="S4" s="44"/>
      <c r="T4" s="44"/>
      <c r="U4" s="44"/>
      <c r="V4" s="44"/>
      <c r="W4" s="44"/>
      <c r="X4" s="45"/>
    </row>
    <row r="5" ht="21.75" customHeight="1" spans="1:24">
      <c r="A5" s="144"/>
      <c r="B5" s="80"/>
      <c r="C5" s="144"/>
      <c r="D5" s="144"/>
      <c r="E5" s="145"/>
      <c r="F5" s="145"/>
      <c r="G5" s="145"/>
      <c r="H5" s="145"/>
      <c r="I5" s="80"/>
      <c r="J5" s="155" t="s">
        <v>38</v>
      </c>
      <c r="K5" s="156"/>
      <c r="L5" s="35" t="s">
        <v>39</v>
      </c>
      <c r="M5" s="35" t="s">
        <v>40</v>
      </c>
      <c r="N5" s="35" t="s">
        <v>38</v>
      </c>
      <c r="O5" s="35" t="s">
        <v>39</v>
      </c>
      <c r="P5" s="35" t="s">
        <v>40</v>
      </c>
      <c r="Q5" s="145"/>
      <c r="R5" s="35" t="s">
        <v>37</v>
      </c>
      <c r="S5" s="35" t="s">
        <v>43</v>
      </c>
      <c r="T5" s="35" t="s">
        <v>159</v>
      </c>
      <c r="U5" s="35" t="s">
        <v>45</v>
      </c>
      <c r="V5" s="35" t="s">
        <v>46</v>
      </c>
      <c r="W5" s="35" t="s">
        <v>47</v>
      </c>
      <c r="X5" s="35" t="s">
        <v>48</v>
      </c>
    </row>
    <row r="6" ht="21" customHeight="1" spans="1:24">
      <c r="A6" s="80"/>
      <c r="B6" s="80"/>
      <c r="C6" s="80"/>
      <c r="D6" s="80"/>
      <c r="E6" s="80"/>
      <c r="F6" s="80"/>
      <c r="G6" s="80"/>
      <c r="H6" s="80"/>
      <c r="I6" s="80"/>
      <c r="J6" s="157" t="s">
        <v>37</v>
      </c>
      <c r="K6" s="158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ht="39.75" customHeight="1" spans="1:24">
      <c r="A7" s="146"/>
      <c r="B7" s="38"/>
      <c r="C7" s="146"/>
      <c r="D7" s="146"/>
      <c r="E7" s="57"/>
      <c r="F7" s="57"/>
      <c r="G7" s="57"/>
      <c r="H7" s="57"/>
      <c r="I7" s="38"/>
      <c r="J7" s="58" t="s">
        <v>37</v>
      </c>
      <c r="K7" s="58" t="s">
        <v>252</v>
      </c>
      <c r="L7" s="57"/>
      <c r="M7" s="57"/>
      <c r="N7" s="57"/>
      <c r="O7" s="57"/>
      <c r="P7" s="57"/>
      <c r="Q7" s="57"/>
      <c r="R7" s="57"/>
      <c r="S7" s="57"/>
      <c r="T7" s="57"/>
      <c r="U7" s="38"/>
      <c r="V7" s="57"/>
      <c r="W7" s="38"/>
      <c r="X7" s="57"/>
    </row>
    <row r="8" ht="15" customHeight="1" spans="1:24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159">
        <v>12</v>
      </c>
      <c r="M8" s="159">
        <v>13</v>
      </c>
      <c r="N8" s="159">
        <v>14</v>
      </c>
      <c r="O8" s="159">
        <v>15</v>
      </c>
      <c r="P8" s="159">
        <v>16</v>
      </c>
      <c r="Q8" s="159">
        <v>17</v>
      </c>
      <c r="R8" s="159">
        <v>18</v>
      </c>
      <c r="S8" s="159">
        <v>19</v>
      </c>
      <c r="T8" s="159">
        <v>20</v>
      </c>
      <c r="U8" s="39">
        <v>21</v>
      </c>
      <c r="V8" s="39">
        <v>22</v>
      </c>
      <c r="W8" s="39">
        <v>23</v>
      </c>
      <c r="X8" s="39">
        <v>24</v>
      </c>
    </row>
    <row r="9" ht="21.75" customHeight="1" spans="1:24">
      <c r="A9" s="147"/>
      <c r="B9" s="147"/>
      <c r="C9" s="148" t="s">
        <v>253</v>
      </c>
      <c r="D9" s="147"/>
      <c r="E9" s="147"/>
      <c r="F9" s="147"/>
      <c r="G9" s="147"/>
      <c r="H9" s="147"/>
      <c r="I9" s="160">
        <v>5</v>
      </c>
      <c r="J9" s="160">
        <v>5</v>
      </c>
      <c r="K9" s="160">
        <v>5</v>
      </c>
      <c r="L9" s="160"/>
      <c r="M9" s="160"/>
      <c r="N9" s="22"/>
      <c r="O9" s="22"/>
      <c r="P9" s="161"/>
      <c r="Q9" s="160"/>
      <c r="R9" s="160"/>
      <c r="S9" s="160"/>
      <c r="T9" s="160"/>
      <c r="U9" s="22"/>
      <c r="V9" s="160"/>
      <c r="W9" s="21"/>
      <c r="X9" s="160"/>
    </row>
    <row r="10" ht="21.75" customHeight="1" spans="1:24">
      <c r="A10" s="149" t="s">
        <v>254</v>
      </c>
      <c r="B10" s="149" t="s">
        <v>255</v>
      </c>
      <c r="C10" s="74" t="s">
        <v>253</v>
      </c>
      <c r="D10" s="149" t="s">
        <v>50</v>
      </c>
      <c r="E10" s="149" t="s">
        <v>131</v>
      </c>
      <c r="F10" s="149" t="s">
        <v>256</v>
      </c>
      <c r="G10" s="149" t="s">
        <v>211</v>
      </c>
      <c r="H10" s="149" t="s">
        <v>212</v>
      </c>
      <c r="I10" s="162">
        <v>5</v>
      </c>
      <c r="J10" s="162">
        <v>5</v>
      </c>
      <c r="K10" s="162">
        <v>5</v>
      </c>
      <c r="L10" s="162"/>
      <c r="M10" s="162"/>
      <c r="N10" s="21"/>
      <c r="O10" s="21"/>
      <c r="P10" s="163"/>
      <c r="Q10" s="162"/>
      <c r="R10" s="162"/>
      <c r="S10" s="162"/>
      <c r="T10" s="162"/>
      <c r="U10" s="21"/>
      <c r="V10" s="162"/>
      <c r="W10" s="21"/>
      <c r="X10" s="162"/>
    </row>
    <row r="11" ht="21.75" customHeight="1" spans="1:24">
      <c r="A11" s="150"/>
      <c r="B11" s="150"/>
      <c r="C11" s="148" t="s">
        <v>257</v>
      </c>
      <c r="D11" s="150"/>
      <c r="E11" s="150"/>
      <c r="F11" s="150"/>
      <c r="G11" s="150"/>
      <c r="H11" s="150"/>
      <c r="I11" s="160">
        <v>6</v>
      </c>
      <c r="J11" s="160">
        <v>6</v>
      </c>
      <c r="K11" s="160">
        <v>6</v>
      </c>
      <c r="L11" s="160"/>
      <c r="M11" s="160"/>
      <c r="N11" s="22"/>
      <c r="O11" s="22"/>
      <c r="P11" s="150"/>
      <c r="Q11" s="160"/>
      <c r="R11" s="160"/>
      <c r="S11" s="160"/>
      <c r="T11" s="160"/>
      <c r="U11" s="22"/>
      <c r="V11" s="160"/>
      <c r="W11" s="21"/>
      <c r="X11" s="160"/>
    </row>
    <row r="12" ht="21.75" customHeight="1" spans="1:24">
      <c r="A12" s="149" t="s">
        <v>254</v>
      </c>
      <c r="B12" s="149" t="s">
        <v>258</v>
      </c>
      <c r="C12" s="74" t="s">
        <v>257</v>
      </c>
      <c r="D12" s="149" t="s">
        <v>50</v>
      </c>
      <c r="E12" s="149" t="s">
        <v>131</v>
      </c>
      <c r="F12" s="149" t="s">
        <v>256</v>
      </c>
      <c r="G12" s="149" t="s">
        <v>199</v>
      </c>
      <c r="H12" s="149" t="s">
        <v>200</v>
      </c>
      <c r="I12" s="162">
        <v>4</v>
      </c>
      <c r="J12" s="162">
        <v>4</v>
      </c>
      <c r="K12" s="162">
        <v>4</v>
      </c>
      <c r="L12" s="162"/>
      <c r="M12" s="162"/>
      <c r="N12" s="21"/>
      <c r="O12" s="21"/>
      <c r="P12" s="150"/>
      <c r="Q12" s="162"/>
      <c r="R12" s="162"/>
      <c r="S12" s="162"/>
      <c r="T12" s="162"/>
      <c r="U12" s="21"/>
      <c r="V12" s="162"/>
      <c r="W12" s="21"/>
      <c r="X12" s="162"/>
    </row>
    <row r="13" ht="21.75" customHeight="1" spans="1:24">
      <c r="A13" s="149" t="s">
        <v>254</v>
      </c>
      <c r="B13" s="149" t="s">
        <v>258</v>
      </c>
      <c r="C13" s="74" t="s">
        <v>257</v>
      </c>
      <c r="D13" s="149" t="s">
        <v>50</v>
      </c>
      <c r="E13" s="149" t="s">
        <v>131</v>
      </c>
      <c r="F13" s="149" t="s">
        <v>256</v>
      </c>
      <c r="G13" s="149" t="s">
        <v>259</v>
      </c>
      <c r="H13" s="149" t="s">
        <v>260</v>
      </c>
      <c r="I13" s="162">
        <v>1</v>
      </c>
      <c r="J13" s="162">
        <v>1</v>
      </c>
      <c r="K13" s="162">
        <v>1</v>
      </c>
      <c r="L13" s="162"/>
      <c r="M13" s="162"/>
      <c r="N13" s="21"/>
      <c r="O13" s="21"/>
      <c r="P13" s="150"/>
      <c r="Q13" s="162"/>
      <c r="R13" s="162"/>
      <c r="S13" s="162"/>
      <c r="T13" s="162"/>
      <c r="U13" s="21"/>
      <c r="V13" s="162"/>
      <c r="W13" s="21"/>
      <c r="X13" s="162"/>
    </row>
    <row r="14" ht="21.75" customHeight="1" spans="1:24">
      <c r="A14" s="149" t="s">
        <v>254</v>
      </c>
      <c r="B14" s="149" t="s">
        <v>258</v>
      </c>
      <c r="C14" s="74" t="s">
        <v>257</v>
      </c>
      <c r="D14" s="149" t="s">
        <v>50</v>
      </c>
      <c r="E14" s="149" t="s">
        <v>131</v>
      </c>
      <c r="F14" s="149" t="s">
        <v>256</v>
      </c>
      <c r="G14" s="149" t="s">
        <v>261</v>
      </c>
      <c r="H14" s="149" t="s">
        <v>262</v>
      </c>
      <c r="I14" s="162">
        <v>1</v>
      </c>
      <c r="J14" s="162">
        <v>1</v>
      </c>
      <c r="K14" s="162">
        <v>1</v>
      </c>
      <c r="L14" s="162"/>
      <c r="M14" s="162"/>
      <c r="N14" s="21"/>
      <c r="O14" s="21"/>
      <c r="P14" s="150"/>
      <c r="Q14" s="162"/>
      <c r="R14" s="162"/>
      <c r="S14" s="162"/>
      <c r="T14" s="162"/>
      <c r="U14" s="21"/>
      <c r="V14" s="162"/>
      <c r="W14" s="21"/>
      <c r="X14" s="162"/>
    </row>
    <row r="15" ht="21.75" customHeight="1" spans="1:24">
      <c r="A15" s="150"/>
      <c r="B15" s="150"/>
      <c r="C15" s="148" t="s">
        <v>263</v>
      </c>
      <c r="D15" s="150"/>
      <c r="E15" s="150"/>
      <c r="F15" s="150"/>
      <c r="G15" s="150"/>
      <c r="H15" s="150"/>
      <c r="I15" s="160">
        <v>2</v>
      </c>
      <c r="J15" s="160">
        <v>2</v>
      </c>
      <c r="K15" s="160">
        <v>2</v>
      </c>
      <c r="L15" s="160"/>
      <c r="M15" s="160"/>
      <c r="N15" s="22"/>
      <c r="O15" s="22"/>
      <c r="P15" s="150"/>
      <c r="Q15" s="160"/>
      <c r="R15" s="160"/>
      <c r="S15" s="160"/>
      <c r="T15" s="160"/>
      <c r="U15" s="22"/>
      <c r="V15" s="160"/>
      <c r="W15" s="21"/>
      <c r="X15" s="160"/>
    </row>
    <row r="16" ht="21.75" customHeight="1" spans="1:24">
      <c r="A16" s="149" t="s">
        <v>254</v>
      </c>
      <c r="B16" s="149" t="s">
        <v>264</v>
      </c>
      <c r="C16" s="74" t="s">
        <v>263</v>
      </c>
      <c r="D16" s="149" t="s">
        <v>50</v>
      </c>
      <c r="E16" s="149" t="s">
        <v>131</v>
      </c>
      <c r="F16" s="149" t="s">
        <v>256</v>
      </c>
      <c r="G16" s="149" t="s">
        <v>199</v>
      </c>
      <c r="H16" s="149" t="s">
        <v>200</v>
      </c>
      <c r="I16" s="162">
        <v>1</v>
      </c>
      <c r="J16" s="162">
        <v>1</v>
      </c>
      <c r="K16" s="162">
        <v>1</v>
      </c>
      <c r="L16" s="162"/>
      <c r="M16" s="162"/>
      <c r="N16" s="21"/>
      <c r="O16" s="21"/>
      <c r="P16" s="150"/>
      <c r="Q16" s="162"/>
      <c r="R16" s="162"/>
      <c r="S16" s="162"/>
      <c r="T16" s="162"/>
      <c r="U16" s="21"/>
      <c r="V16" s="162"/>
      <c r="W16" s="21"/>
      <c r="X16" s="162"/>
    </row>
    <row r="17" ht="21.75" customHeight="1" spans="1:24">
      <c r="A17" s="149" t="s">
        <v>254</v>
      </c>
      <c r="B17" s="149" t="s">
        <v>264</v>
      </c>
      <c r="C17" s="74" t="s">
        <v>263</v>
      </c>
      <c r="D17" s="149" t="s">
        <v>50</v>
      </c>
      <c r="E17" s="149" t="s">
        <v>131</v>
      </c>
      <c r="F17" s="149" t="s">
        <v>256</v>
      </c>
      <c r="G17" s="149" t="s">
        <v>261</v>
      </c>
      <c r="H17" s="149" t="s">
        <v>262</v>
      </c>
      <c r="I17" s="162">
        <v>1</v>
      </c>
      <c r="J17" s="162">
        <v>1</v>
      </c>
      <c r="K17" s="162">
        <v>1</v>
      </c>
      <c r="L17" s="162"/>
      <c r="M17" s="162"/>
      <c r="N17" s="21"/>
      <c r="O17" s="21"/>
      <c r="P17" s="150"/>
      <c r="Q17" s="162"/>
      <c r="R17" s="162"/>
      <c r="S17" s="162"/>
      <c r="T17" s="162"/>
      <c r="U17" s="21"/>
      <c r="V17" s="162"/>
      <c r="W17" s="21"/>
      <c r="X17" s="162"/>
    </row>
    <row r="18" ht="21.75" customHeight="1" spans="1:24">
      <c r="A18" s="150"/>
      <c r="B18" s="150"/>
      <c r="C18" s="148" t="s">
        <v>265</v>
      </c>
      <c r="D18" s="150"/>
      <c r="E18" s="150"/>
      <c r="F18" s="150"/>
      <c r="G18" s="150"/>
      <c r="H18" s="150"/>
      <c r="I18" s="160">
        <v>4</v>
      </c>
      <c r="J18" s="160">
        <v>4</v>
      </c>
      <c r="K18" s="160">
        <v>4</v>
      </c>
      <c r="L18" s="160"/>
      <c r="M18" s="160"/>
      <c r="N18" s="22"/>
      <c r="O18" s="22"/>
      <c r="P18" s="150"/>
      <c r="Q18" s="160"/>
      <c r="R18" s="160"/>
      <c r="S18" s="160"/>
      <c r="T18" s="160"/>
      <c r="U18" s="22"/>
      <c r="V18" s="160"/>
      <c r="W18" s="21"/>
      <c r="X18" s="160"/>
    </row>
    <row r="19" ht="21.75" customHeight="1" spans="1:24">
      <c r="A19" s="149" t="s">
        <v>254</v>
      </c>
      <c r="B19" s="149" t="s">
        <v>266</v>
      </c>
      <c r="C19" s="74" t="s">
        <v>265</v>
      </c>
      <c r="D19" s="149" t="s">
        <v>50</v>
      </c>
      <c r="E19" s="149" t="s">
        <v>131</v>
      </c>
      <c r="F19" s="149" t="s">
        <v>256</v>
      </c>
      <c r="G19" s="149" t="s">
        <v>199</v>
      </c>
      <c r="H19" s="149" t="s">
        <v>200</v>
      </c>
      <c r="I19" s="162">
        <v>1</v>
      </c>
      <c r="J19" s="162">
        <v>1</v>
      </c>
      <c r="K19" s="162">
        <v>1</v>
      </c>
      <c r="L19" s="162"/>
      <c r="M19" s="162"/>
      <c r="N19" s="21"/>
      <c r="O19" s="21"/>
      <c r="P19" s="150"/>
      <c r="Q19" s="162"/>
      <c r="R19" s="162"/>
      <c r="S19" s="162"/>
      <c r="T19" s="162"/>
      <c r="U19" s="21"/>
      <c r="V19" s="162"/>
      <c r="W19" s="21"/>
      <c r="X19" s="162"/>
    </row>
    <row r="20" ht="21.75" customHeight="1" spans="1:24">
      <c r="A20" s="149" t="s">
        <v>254</v>
      </c>
      <c r="B20" s="149" t="s">
        <v>266</v>
      </c>
      <c r="C20" s="74" t="s">
        <v>265</v>
      </c>
      <c r="D20" s="149" t="s">
        <v>50</v>
      </c>
      <c r="E20" s="149" t="s">
        <v>131</v>
      </c>
      <c r="F20" s="149" t="s">
        <v>256</v>
      </c>
      <c r="G20" s="149" t="s">
        <v>203</v>
      </c>
      <c r="H20" s="149" t="s">
        <v>204</v>
      </c>
      <c r="I20" s="162">
        <v>3</v>
      </c>
      <c r="J20" s="162">
        <v>3</v>
      </c>
      <c r="K20" s="162">
        <v>3</v>
      </c>
      <c r="L20" s="162"/>
      <c r="M20" s="162"/>
      <c r="N20" s="21"/>
      <c r="O20" s="21"/>
      <c r="P20" s="150"/>
      <c r="Q20" s="162"/>
      <c r="R20" s="162"/>
      <c r="S20" s="162"/>
      <c r="T20" s="162"/>
      <c r="U20" s="21"/>
      <c r="V20" s="162"/>
      <c r="W20" s="21"/>
      <c r="X20" s="162"/>
    </row>
    <row r="21" ht="18.75" customHeight="1" spans="1:24">
      <c r="A21" s="151" t="s">
        <v>104</v>
      </c>
      <c r="B21" s="152"/>
      <c r="C21" s="152"/>
      <c r="D21" s="152"/>
      <c r="E21" s="152"/>
      <c r="F21" s="152"/>
      <c r="G21" s="152"/>
      <c r="H21" s="153"/>
      <c r="I21" s="160">
        <f>I9+I11+I15+I18</f>
        <v>17</v>
      </c>
      <c r="J21" s="160">
        <f>J9+J11+J15+J18</f>
        <v>17</v>
      </c>
      <c r="K21" s="160">
        <f>K9+K11+K15+K18</f>
        <v>17</v>
      </c>
      <c r="L21" s="160"/>
      <c r="M21" s="160"/>
      <c r="N21" s="160"/>
      <c r="O21" s="160"/>
      <c r="P21" s="161"/>
      <c r="Q21" s="160"/>
      <c r="R21" s="160"/>
      <c r="S21" s="160"/>
      <c r="T21" s="160"/>
      <c r="U21" s="21"/>
      <c r="V21" s="160"/>
      <c r="W21" s="21"/>
      <c r="X21" s="160"/>
    </row>
  </sheetData>
  <mergeCells count="29">
    <mergeCell ref="A2:X2"/>
    <mergeCell ref="A3:H3"/>
    <mergeCell ref="J4:M4"/>
    <mergeCell ref="N4:P4"/>
    <mergeCell ref="R4:X4"/>
    <mergeCell ref="A21:H2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49"/>
  <sheetViews>
    <sheetView topLeftCell="A18" workbookViewId="0">
      <selection activeCell="C7" sqref="C7"/>
    </sheetView>
  </sheetViews>
  <sheetFormatPr defaultColWidth="9.13888888888889" defaultRowHeight="12" customHeight="1"/>
  <cols>
    <col min="1" max="1" width="59.4259259259259" style="49" customWidth="1"/>
    <col min="2" max="2" width="29.4259259259259" style="3" customWidth="1"/>
    <col min="3" max="3" width="59.4259259259259" style="49" customWidth="1"/>
    <col min="4" max="5" width="19" style="49" customWidth="1"/>
    <col min="6" max="6" width="47.1388888888889" style="49" customWidth="1"/>
    <col min="7" max="7" width="10.287037037037" style="2" customWidth="1"/>
    <col min="8" max="8" width="16.1388888888889" style="49" customWidth="1"/>
    <col min="9" max="9" width="10.287037037037" style="2" customWidth="1"/>
    <col min="10" max="10" width="16.1388888888889" style="2" customWidth="1"/>
    <col min="11" max="11" width="45.4259259259259" style="3" customWidth="1"/>
    <col min="12" max="16384" width="9.13888888888889" style="3" customWidth="1"/>
  </cols>
  <sheetData>
    <row r="1" ht="15.75" customHeight="1" spans="11:11">
      <c r="K1" s="75" t="s">
        <v>267</v>
      </c>
    </row>
    <row r="2" s="65" customFormat="1" ht="45" customHeight="1" spans="1:11">
      <c r="A2" s="30" t="s">
        <v>268</v>
      </c>
      <c r="B2" s="67"/>
      <c r="C2" s="68"/>
      <c r="D2" s="68"/>
      <c r="E2" s="68"/>
      <c r="F2" s="68"/>
      <c r="G2" s="67"/>
      <c r="H2" s="68"/>
      <c r="I2" s="67"/>
      <c r="J2" s="67"/>
      <c r="K2" s="67"/>
    </row>
    <row r="3" s="66" customFormat="1" ht="15.75" customHeight="1" spans="1:11">
      <c r="A3" s="135" t="s">
        <v>2</v>
      </c>
      <c r="B3" s="136"/>
      <c r="C3" s="137"/>
      <c r="D3" s="137"/>
      <c r="E3" s="137"/>
      <c r="F3" s="137"/>
      <c r="G3" s="136"/>
      <c r="H3" s="137"/>
      <c r="I3" s="136"/>
      <c r="J3" s="136"/>
      <c r="K3" s="136"/>
    </row>
    <row r="4" ht="60" customHeight="1" spans="1:11">
      <c r="A4" s="58" t="s">
        <v>269</v>
      </c>
      <c r="B4" s="18" t="s">
        <v>144</v>
      </c>
      <c r="C4" s="58" t="s">
        <v>270</v>
      </c>
      <c r="D4" s="58" t="s">
        <v>271</v>
      </c>
      <c r="E4" s="58" t="s">
        <v>272</v>
      </c>
      <c r="F4" s="58" t="s">
        <v>273</v>
      </c>
      <c r="G4" s="17" t="s">
        <v>274</v>
      </c>
      <c r="H4" s="58" t="s">
        <v>275</v>
      </c>
      <c r="I4" s="17" t="s">
        <v>276</v>
      </c>
      <c r="J4" s="17" t="s">
        <v>277</v>
      </c>
      <c r="K4" s="18" t="s">
        <v>278</v>
      </c>
    </row>
    <row r="5" ht="15" customHeight="1" spans="1:11">
      <c r="A5" s="39">
        <v>1</v>
      </c>
      <c r="B5" s="18">
        <v>2</v>
      </c>
      <c r="C5" s="39">
        <v>3</v>
      </c>
      <c r="D5" s="58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</row>
    <row r="6" ht="28.5" customHeight="1" spans="1:11">
      <c r="A6" s="71" t="s">
        <v>50</v>
      </c>
      <c r="B6" s="72"/>
      <c r="C6" s="73"/>
      <c r="D6" s="73"/>
      <c r="E6" s="73"/>
      <c r="F6" s="73"/>
      <c r="G6" s="72"/>
      <c r="H6" s="73"/>
      <c r="I6" s="72"/>
      <c r="J6" s="72"/>
      <c r="K6" s="72"/>
    </row>
    <row r="7" ht="28.5" customHeight="1" spans="1:11">
      <c r="A7" s="71" t="s">
        <v>52</v>
      </c>
      <c r="B7" s="23" t="s">
        <v>68</v>
      </c>
      <c r="C7" s="74" t="s">
        <v>68</v>
      </c>
      <c r="D7" s="73"/>
      <c r="E7" s="73"/>
      <c r="F7" s="73"/>
      <c r="G7" s="72"/>
      <c r="H7" s="73"/>
      <c r="I7" s="72"/>
      <c r="J7" s="72"/>
      <c r="K7" s="72"/>
    </row>
    <row r="8" ht="156.75" customHeight="1" spans="1:11">
      <c r="A8" s="71" t="s">
        <v>279</v>
      </c>
      <c r="B8" s="23" t="s">
        <v>264</v>
      </c>
      <c r="C8" s="74" t="s">
        <v>280</v>
      </c>
      <c r="D8" s="71" t="s">
        <v>68</v>
      </c>
      <c r="E8" s="71" t="s">
        <v>68</v>
      </c>
      <c r="F8" s="71" t="s">
        <v>68</v>
      </c>
      <c r="G8" s="72" t="s">
        <v>68</v>
      </c>
      <c r="H8" s="71" t="s">
        <v>68</v>
      </c>
      <c r="I8" s="72" t="s">
        <v>68</v>
      </c>
      <c r="J8" s="72" t="s">
        <v>68</v>
      </c>
      <c r="K8" s="23" t="s">
        <v>68</v>
      </c>
    </row>
    <row r="9" ht="27.75" customHeight="1" spans="1:11">
      <c r="A9" s="63"/>
      <c r="B9" s="138"/>
      <c r="C9" s="63"/>
      <c r="D9" s="71" t="s">
        <v>281</v>
      </c>
      <c r="E9" s="71" t="s">
        <v>68</v>
      </c>
      <c r="F9" s="71" t="s">
        <v>68</v>
      </c>
      <c r="G9" s="72" t="s">
        <v>68</v>
      </c>
      <c r="H9" s="71" t="s">
        <v>68</v>
      </c>
      <c r="I9" s="72" t="s">
        <v>68</v>
      </c>
      <c r="J9" s="72" t="s">
        <v>68</v>
      </c>
      <c r="K9" s="23" t="s">
        <v>68</v>
      </c>
    </row>
    <row r="10" ht="27.75" customHeight="1" spans="1:11">
      <c r="A10" s="63"/>
      <c r="B10" s="138"/>
      <c r="C10" s="63"/>
      <c r="D10" s="71" t="s">
        <v>68</v>
      </c>
      <c r="E10" s="71" t="s">
        <v>282</v>
      </c>
      <c r="F10" s="71" t="s">
        <v>68</v>
      </c>
      <c r="G10" s="72" t="s">
        <v>68</v>
      </c>
      <c r="H10" s="71" t="s">
        <v>68</v>
      </c>
      <c r="I10" s="72" t="s">
        <v>68</v>
      </c>
      <c r="J10" s="72" t="s">
        <v>68</v>
      </c>
      <c r="K10" s="23" t="s">
        <v>68</v>
      </c>
    </row>
    <row r="11" ht="27.75" customHeight="1" spans="1:11">
      <c r="A11" s="63"/>
      <c r="B11" s="138"/>
      <c r="C11" s="63"/>
      <c r="D11" s="71" t="s">
        <v>68</v>
      </c>
      <c r="E11" s="71" t="s">
        <v>68</v>
      </c>
      <c r="F11" s="71" t="s">
        <v>283</v>
      </c>
      <c r="G11" s="72" t="s">
        <v>284</v>
      </c>
      <c r="H11" s="71" t="s">
        <v>125</v>
      </c>
      <c r="I11" s="72" t="s">
        <v>285</v>
      </c>
      <c r="J11" s="72" t="s">
        <v>286</v>
      </c>
      <c r="K11" s="23" t="s">
        <v>287</v>
      </c>
    </row>
    <row r="12" ht="27.75" customHeight="1" spans="1:11">
      <c r="A12" s="63"/>
      <c r="B12" s="138"/>
      <c r="C12" s="63"/>
      <c r="D12" s="71" t="s">
        <v>288</v>
      </c>
      <c r="E12" s="71" t="s">
        <v>68</v>
      </c>
      <c r="F12" s="71" t="s">
        <v>68</v>
      </c>
      <c r="G12" s="72" t="s">
        <v>68</v>
      </c>
      <c r="H12" s="71" t="s">
        <v>68</v>
      </c>
      <c r="I12" s="72" t="s">
        <v>68</v>
      </c>
      <c r="J12" s="72" t="s">
        <v>68</v>
      </c>
      <c r="K12" s="23" t="s">
        <v>68</v>
      </c>
    </row>
    <row r="13" ht="27.75" customHeight="1" spans="1:11">
      <c r="A13" s="63"/>
      <c r="B13" s="138"/>
      <c r="C13" s="63"/>
      <c r="D13" s="71" t="s">
        <v>68</v>
      </c>
      <c r="E13" s="71" t="s">
        <v>289</v>
      </c>
      <c r="F13" s="71" t="s">
        <v>68</v>
      </c>
      <c r="G13" s="72" t="s">
        <v>68</v>
      </c>
      <c r="H13" s="71" t="s">
        <v>68</v>
      </c>
      <c r="I13" s="72" t="s">
        <v>68</v>
      </c>
      <c r="J13" s="72" t="s">
        <v>68</v>
      </c>
      <c r="K13" s="23" t="s">
        <v>68</v>
      </c>
    </row>
    <row r="14" ht="27.75" customHeight="1" spans="1:11">
      <c r="A14" s="63"/>
      <c r="B14" s="138"/>
      <c r="C14" s="63"/>
      <c r="D14" s="71" t="s">
        <v>68</v>
      </c>
      <c r="E14" s="71" t="s">
        <v>68</v>
      </c>
      <c r="F14" s="71" t="s">
        <v>290</v>
      </c>
      <c r="G14" s="72" t="s">
        <v>291</v>
      </c>
      <c r="H14" s="71" t="s">
        <v>292</v>
      </c>
      <c r="I14" s="72" t="s">
        <v>68</v>
      </c>
      <c r="J14" s="72" t="s">
        <v>293</v>
      </c>
      <c r="K14" s="23" t="s">
        <v>294</v>
      </c>
    </row>
    <row r="15" ht="27.75" customHeight="1" spans="1:11">
      <c r="A15" s="63"/>
      <c r="B15" s="138"/>
      <c r="C15" s="63"/>
      <c r="D15" s="71" t="s">
        <v>295</v>
      </c>
      <c r="E15" s="71" t="s">
        <v>68</v>
      </c>
      <c r="F15" s="71" t="s">
        <v>68</v>
      </c>
      <c r="G15" s="72" t="s">
        <v>68</v>
      </c>
      <c r="H15" s="71" t="s">
        <v>68</v>
      </c>
      <c r="I15" s="72" t="s">
        <v>68</v>
      </c>
      <c r="J15" s="72" t="s">
        <v>68</v>
      </c>
      <c r="K15" s="23" t="s">
        <v>68</v>
      </c>
    </row>
    <row r="16" ht="27.75" customHeight="1" spans="1:11">
      <c r="A16" s="63"/>
      <c r="B16" s="138"/>
      <c r="C16" s="63"/>
      <c r="D16" s="71" t="s">
        <v>68</v>
      </c>
      <c r="E16" s="71" t="s">
        <v>296</v>
      </c>
      <c r="F16" s="71" t="s">
        <v>68</v>
      </c>
      <c r="G16" s="72" t="s">
        <v>68</v>
      </c>
      <c r="H16" s="71" t="s">
        <v>68</v>
      </c>
      <c r="I16" s="72" t="s">
        <v>68</v>
      </c>
      <c r="J16" s="72" t="s">
        <v>68</v>
      </c>
      <c r="K16" s="23" t="s">
        <v>68</v>
      </c>
    </row>
    <row r="17" ht="27.75" customHeight="1" spans="1:11">
      <c r="A17" s="63"/>
      <c r="B17" s="138"/>
      <c r="C17" s="63"/>
      <c r="D17" s="71" t="s">
        <v>68</v>
      </c>
      <c r="E17" s="71" t="s">
        <v>68</v>
      </c>
      <c r="F17" s="71" t="s">
        <v>297</v>
      </c>
      <c r="G17" s="72" t="s">
        <v>284</v>
      </c>
      <c r="H17" s="71" t="s">
        <v>298</v>
      </c>
      <c r="I17" s="72" t="s">
        <v>299</v>
      </c>
      <c r="J17" s="72" t="s">
        <v>293</v>
      </c>
      <c r="K17" s="23" t="s">
        <v>300</v>
      </c>
    </row>
    <row r="18" ht="156.75" customHeight="1" spans="1:11">
      <c r="A18" s="71" t="s">
        <v>301</v>
      </c>
      <c r="B18" s="23" t="s">
        <v>255</v>
      </c>
      <c r="C18" s="74" t="s">
        <v>302</v>
      </c>
      <c r="D18" s="63"/>
      <c r="E18" s="63"/>
      <c r="F18" s="63"/>
      <c r="G18" s="139"/>
      <c r="H18" s="63"/>
      <c r="I18" s="139"/>
      <c r="J18" s="139"/>
      <c r="K18" s="138"/>
    </row>
    <row r="19" ht="27.75" customHeight="1" spans="1:11">
      <c r="A19" s="63"/>
      <c r="B19" s="138"/>
      <c r="C19" s="63"/>
      <c r="D19" s="71" t="s">
        <v>281</v>
      </c>
      <c r="E19" s="71" t="s">
        <v>68</v>
      </c>
      <c r="F19" s="71" t="s">
        <v>68</v>
      </c>
      <c r="G19" s="72" t="s">
        <v>68</v>
      </c>
      <c r="H19" s="71" t="s">
        <v>68</v>
      </c>
      <c r="I19" s="72" t="s">
        <v>68</v>
      </c>
      <c r="J19" s="72" t="s">
        <v>68</v>
      </c>
      <c r="K19" s="23" t="s">
        <v>68</v>
      </c>
    </row>
    <row r="20" ht="27.75" customHeight="1" spans="1:11">
      <c r="A20" s="63"/>
      <c r="B20" s="138"/>
      <c r="C20" s="63"/>
      <c r="D20" s="71" t="s">
        <v>68</v>
      </c>
      <c r="E20" s="71" t="s">
        <v>282</v>
      </c>
      <c r="F20" s="71" t="s">
        <v>68</v>
      </c>
      <c r="G20" s="72" t="s">
        <v>68</v>
      </c>
      <c r="H20" s="71" t="s">
        <v>68</v>
      </c>
      <c r="I20" s="72" t="s">
        <v>68</v>
      </c>
      <c r="J20" s="72" t="s">
        <v>68</v>
      </c>
      <c r="K20" s="23" t="s">
        <v>68</v>
      </c>
    </row>
    <row r="21" ht="27.75" customHeight="1" spans="1:11">
      <c r="A21" s="63"/>
      <c r="B21" s="138"/>
      <c r="C21" s="63"/>
      <c r="D21" s="71" t="s">
        <v>68</v>
      </c>
      <c r="E21" s="71" t="s">
        <v>68</v>
      </c>
      <c r="F21" s="71" t="s">
        <v>303</v>
      </c>
      <c r="G21" s="72" t="s">
        <v>291</v>
      </c>
      <c r="H21" s="71" t="s">
        <v>304</v>
      </c>
      <c r="I21" s="72" t="s">
        <v>299</v>
      </c>
      <c r="J21" s="72" t="s">
        <v>286</v>
      </c>
      <c r="K21" s="23" t="s">
        <v>305</v>
      </c>
    </row>
    <row r="22" ht="27.75" customHeight="1" spans="1:11">
      <c r="A22" s="63"/>
      <c r="B22" s="138"/>
      <c r="C22" s="63"/>
      <c r="D22" s="71" t="s">
        <v>288</v>
      </c>
      <c r="E22" s="71" t="s">
        <v>68</v>
      </c>
      <c r="F22" s="71" t="s">
        <v>68</v>
      </c>
      <c r="G22" s="72" t="s">
        <v>68</v>
      </c>
      <c r="H22" s="71" t="s">
        <v>68</v>
      </c>
      <c r="I22" s="72" t="s">
        <v>68</v>
      </c>
      <c r="J22" s="72" t="s">
        <v>68</v>
      </c>
      <c r="K22" s="23" t="s">
        <v>68</v>
      </c>
    </row>
    <row r="23" ht="27.75" customHeight="1" spans="1:11">
      <c r="A23" s="63"/>
      <c r="B23" s="138"/>
      <c r="C23" s="63"/>
      <c r="D23" s="71" t="s">
        <v>68</v>
      </c>
      <c r="E23" s="71" t="s">
        <v>289</v>
      </c>
      <c r="F23" s="71" t="s">
        <v>68</v>
      </c>
      <c r="G23" s="72" t="s">
        <v>68</v>
      </c>
      <c r="H23" s="71" t="s">
        <v>68</v>
      </c>
      <c r="I23" s="72" t="s">
        <v>68</v>
      </c>
      <c r="J23" s="72" t="s">
        <v>68</v>
      </c>
      <c r="K23" s="23" t="s">
        <v>68</v>
      </c>
    </row>
    <row r="24" ht="27.75" customHeight="1" spans="1:11">
      <c r="A24" s="63"/>
      <c r="B24" s="138"/>
      <c r="C24" s="63"/>
      <c r="D24" s="71" t="s">
        <v>68</v>
      </c>
      <c r="E24" s="71" t="s">
        <v>68</v>
      </c>
      <c r="F24" s="71" t="s">
        <v>306</v>
      </c>
      <c r="G24" s="72" t="s">
        <v>284</v>
      </c>
      <c r="H24" s="71" t="s">
        <v>307</v>
      </c>
      <c r="I24" s="72" t="s">
        <v>299</v>
      </c>
      <c r="J24" s="72" t="s">
        <v>286</v>
      </c>
      <c r="K24" s="23" t="s">
        <v>308</v>
      </c>
    </row>
    <row r="25" ht="27.75" customHeight="1" spans="1:11">
      <c r="A25" s="63"/>
      <c r="B25" s="138"/>
      <c r="C25" s="63"/>
      <c r="D25" s="71" t="s">
        <v>295</v>
      </c>
      <c r="E25" s="71" t="s">
        <v>68</v>
      </c>
      <c r="F25" s="71" t="s">
        <v>68</v>
      </c>
      <c r="G25" s="72" t="s">
        <v>68</v>
      </c>
      <c r="H25" s="71" t="s">
        <v>68</v>
      </c>
      <c r="I25" s="72" t="s">
        <v>68</v>
      </c>
      <c r="J25" s="72" t="s">
        <v>68</v>
      </c>
      <c r="K25" s="23" t="s">
        <v>68</v>
      </c>
    </row>
    <row r="26" ht="27.75" customHeight="1" spans="1:11">
      <c r="A26" s="63"/>
      <c r="B26" s="138"/>
      <c r="C26" s="63"/>
      <c r="D26" s="71" t="s">
        <v>68</v>
      </c>
      <c r="E26" s="71" t="s">
        <v>296</v>
      </c>
      <c r="F26" s="71" t="s">
        <v>68</v>
      </c>
      <c r="G26" s="72" t="s">
        <v>68</v>
      </c>
      <c r="H26" s="71" t="s">
        <v>68</v>
      </c>
      <c r="I26" s="72" t="s">
        <v>68</v>
      </c>
      <c r="J26" s="72" t="s">
        <v>68</v>
      </c>
      <c r="K26" s="23" t="s">
        <v>68</v>
      </c>
    </row>
    <row r="27" ht="27.75" customHeight="1" spans="1:11">
      <c r="A27" s="63"/>
      <c r="B27" s="138"/>
      <c r="C27" s="63"/>
      <c r="D27" s="71" t="s">
        <v>68</v>
      </c>
      <c r="E27" s="71" t="s">
        <v>68</v>
      </c>
      <c r="F27" s="71" t="s">
        <v>309</v>
      </c>
      <c r="G27" s="72" t="s">
        <v>284</v>
      </c>
      <c r="H27" s="71" t="s">
        <v>298</v>
      </c>
      <c r="I27" s="72" t="s">
        <v>299</v>
      </c>
      <c r="J27" s="72" t="s">
        <v>286</v>
      </c>
      <c r="K27" s="23" t="s">
        <v>309</v>
      </c>
    </row>
    <row r="28" ht="156.75" customHeight="1" spans="1:11">
      <c r="A28" s="71" t="s">
        <v>310</v>
      </c>
      <c r="B28" s="23" t="s">
        <v>266</v>
      </c>
      <c r="C28" s="74" t="s">
        <v>311</v>
      </c>
      <c r="D28" s="63"/>
      <c r="E28" s="63"/>
      <c r="F28" s="63"/>
      <c r="G28" s="139"/>
      <c r="H28" s="63"/>
      <c r="I28" s="139"/>
      <c r="J28" s="139"/>
      <c r="K28" s="138"/>
    </row>
    <row r="29" ht="27.75" customHeight="1" spans="1:11">
      <c r="A29" s="63"/>
      <c r="B29" s="138"/>
      <c r="C29" s="63"/>
      <c r="D29" s="71" t="s">
        <v>281</v>
      </c>
      <c r="E29" s="71" t="s">
        <v>68</v>
      </c>
      <c r="F29" s="71" t="s">
        <v>68</v>
      </c>
      <c r="G29" s="72" t="s">
        <v>68</v>
      </c>
      <c r="H29" s="71" t="s">
        <v>68</v>
      </c>
      <c r="I29" s="72" t="s">
        <v>68</v>
      </c>
      <c r="J29" s="72" t="s">
        <v>68</v>
      </c>
      <c r="K29" s="23" t="s">
        <v>68</v>
      </c>
    </row>
    <row r="30" ht="27.75" customHeight="1" spans="1:11">
      <c r="A30" s="63"/>
      <c r="B30" s="138"/>
      <c r="C30" s="63"/>
      <c r="D30" s="71" t="s">
        <v>68</v>
      </c>
      <c r="E30" s="71" t="s">
        <v>282</v>
      </c>
      <c r="F30" s="71" t="s">
        <v>68</v>
      </c>
      <c r="G30" s="72" t="s">
        <v>68</v>
      </c>
      <c r="H30" s="71" t="s">
        <v>68</v>
      </c>
      <c r="I30" s="72" t="s">
        <v>68</v>
      </c>
      <c r="J30" s="72" t="s">
        <v>68</v>
      </c>
      <c r="K30" s="23" t="s">
        <v>68</v>
      </c>
    </row>
    <row r="31" ht="27.75" customHeight="1" spans="1:11">
      <c r="A31" s="63"/>
      <c r="B31" s="138"/>
      <c r="C31" s="63"/>
      <c r="D31" s="71" t="s">
        <v>68</v>
      </c>
      <c r="E31" s="71" t="s">
        <v>68</v>
      </c>
      <c r="F31" s="71" t="s">
        <v>312</v>
      </c>
      <c r="G31" s="72" t="s">
        <v>284</v>
      </c>
      <c r="H31" s="71" t="s">
        <v>128</v>
      </c>
      <c r="I31" s="72" t="s">
        <v>285</v>
      </c>
      <c r="J31" s="72" t="s">
        <v>286</v>
      </c>
      <c r="K31" s="23" t="s">
        <v>313</v>
      </c>
    </row>
    <row r="32" ht="27.75" customHeight="1" spans="1:11">
      <c r="A32" s="63"/>
      <c r="B32" s="138"/>
      <c r="C32" s="63"/>
      <c r="D32" s="71" t="s">
        <v>288</v>
      </c>
      <c r="E32" s="71" t="s">
        <v>68</v>
      </c>
      <c r="F32" s="71" t="s">
        <v>68</v>
      </c>
      <c r="G32" s="72" t="s">
        <v>68</v>
      </c>
      <c r="H32" s="71" t="s">
        <v>68</v>
      </c>
      <c r="I32" s="72" t="s">
        <v>68</v>
      </c>
      <c r="J32" s="72" t="s">
        <v>68</v>
      </c>
      <c r="K32" s="23" t="s">
        <v>68</v>
      </c>
    </row>
    <row r="33" ht="27.75" customHeight="1" spans="1:11">
      <c r="A33" s="63"/>
      <c r="B33" s="138"/>
      <c r="C33" s="63"/>
      <c r="D33" s="71" t="s">
        <v>68</v>
      </c>
      <c r="E33" s="71" t="s">
        <v>289</v>
      </c>
      <c r="F33" s="71" t="s">
        <v>68</v>
      </c>
      <c r="G33" s="72" t="s">
        <v>68</v>
      </c>
      <c r="H33" s="71" t="s">
        <v>68</v>
      </c>
      <c r="I33" s="72" t="s">
        <v>68</v>
      </c>
      <c r="J33" s="72" t="s">
        <v>68</v>
      </c>
      <c r="K33" s="23" t="s">
        <v>68</v>
      </c>
    </row>
    <row r="34" ht="27.75" customHeight="1" spans="1:11">
      <c r="A34" s="63"/>
      <c r="B34" s="138"/>
      <c r="C34" s="63"/>
      <c r="D34" s="71" t="s">
        <v>68</v>
      </c>
      <c r="E34" s="71" t="s">
        <v>68</v>
      </c>
      <c r="F34" s="71" t="s">
        <v>314</v>
      </c>
      <c r="G34" s="72" t="s">
        <v>291</v>
      </c>
      <c r="H34" s="71" t="s">
        <v>315</v>
      </c>
      <c r="I34" s="72" t="s">
        <v>68</v>
      </c>
      <c r="J34" s="72" t="s">
        <v>293</v>
      </c>
      <c r="K34" s="23" t="s">
        <v>316</v>
      </c>
    </row>
    <row r="35" ht="27.75" customHeight="1" spans="1:11">
      <c r="A35" s="63"/>
      <c r="B35" s="138"/>
      <c r="C35" s="63"/>
      <c r="D35" s="71" t="s">
        <v>295</v>
      </c>
      <c r="E35" s="71" t="s">
        <v>68</v>
      </c>
      <c r="F35" s="71" t="s">
        <v>68</v>
      </c>
      <c r="G35" s="72" t="s">
        <v>68</v>
      </c>
      <c r="H35" s="71" t="s">
        <v>68</v>
      </c>
      <c r="I35" s="72" t="s">
        <v>68</v>
      </c>
      <c r="J35" s="72" t="s">
        <v>68</v>
      </c>
      <c r="K35" s="23" t="s">
        <v>68</v>
      </c>
    </row>
    <row r="36" ht="27.75" customHeight="1" spans="1:11">
      <c r="A36" s="63"/>
      <c r="B36" s="138"/>
      <c r="C36" s="63"/>
      <c r="D36" s="71" t="s">
        <v>68</v>
      </c>
      <c r="E36" s="71" t="s">
        <v>296</v>
      </c>
      <c r="F36" s="71" t="s">
        <v>68</v>
      </c>
      <c r="G36" s="72" t="s">
        <v>68</v>
      </c>
      <c r="H36" s="71" t="s">
        <v>68</v>
      </c>
      <c r="I36" s="72" t="s">
        <v>68</v>
      </c>
      <c r="J36" s="72" t="s">
        <v>68</v>
      </c>
      <c r="K36" s="23" t="s">
        <v>68</v>
      </c>
    </row>
    <row r="37" ht="27.75" customHeight="1" spans="1:11">
      <c r="A37" s="63"/>
      <c r="B37" s="138"/>
      <c r="C37" s="63"/>
      <c r="D37" s="71" t="s">
        <v>68</v>
      </c>
      <c r="E37" s="71" t="s">
        <v>68</v>
      </c>
      <c r="F37" s="71" t="s">
        <v>317</v>
      </c>
      <c r="G37" s="72" t="s">
        <v>284</v>
      </c>
      <c r="H37" s="71" t="s">
        <v>298</v>
      </c>
      <c r="I37" s="72" t="s">
        <v>299</v>
      </c>
      <c r="J37" s="72" t="s">
        <v>286</v>
      </c>
      <c r="K37" s="23" t="s">
        <v>318</v>
      </c>
    </row>
    <row r="38" ht="156.75" customHeight="1" spans="1:11">
      <c r="A38" s="71" t="s">
        <v>319</v>
      </c>
      <c r="B38" s="23" t="s">
        <v>258</v>
      </c>
      <c r="C38" s="74" t="s">
        <v>320</v>
      </c>
      <c r="D38" s="63"/>
      <c r="E38" s="63"/>
      <c r="F38" s="63"/>
      <c r="G38" s="139"/>
      <c r="H38" s="63"/>
      <c r="I38" s="139"/>
      <c r="J38" s="139"/>
      <c r="K38" s="138"/>
    </row>
    <row r="39" ht="27.75" customHeight="1" spans="1:11">
      <c r="A39" s="63"/>
      <c r="B39" s="138"/>
      <c r="C39" s="63"/>
      <c r="D39" s="71" t="s">
        <v>281</v>
      </c>
      <c r="E39" s="71" t="s">
        <v>68</v>
      </c>
      <c r="F39" s="71" t="s">
        <v>68</v>
      </c>
      <c r="G39" s="72" t="s">
        <v>68</v>
      </c>
      <c r="H39" s="71" t="s">
        <v>68</v>
      </c>
      <c r="I39" s="72" t="s">
        <v>68</v>
      </c>
      <c r="J39" s="72" t="s">
        <v>68</v>
      </c>
      <c r="K39" s="23" t="s">
        <v>68</v>
      </c>
    </row>
    <row r="40" ht="27.75" customHeight="1" spans="1:11">
      <c r="A40" s="63"/>
      <c r="B40" s="138"/>
      <c r="C40" s="63"/>
      <c r="D40" s="71" t="s">
        <v>68</v>
      </c>
      <c r="E40" s="71" t="s">
        <v>282</v>
      </c>
      <c r="F40" s="71" t="s">
        <v>68</v>
      </c>
      <c r="G40" s="72" t="s">
        <v>68</v>
      </c>
      <c r="H40" s="71" t="s">
        <v>68</v>
      </c>
      <c r="I40" s="72" t="s">
        <v>68</v>
      </c>
      <c r="J40" s="72" t="s">
        <v>68</v>
      </c>
      <c r="K40" s="23" t="s">
        <v>68</v>
      </c>
    </row>
    <row r="41" ht="27.75" customHeight="1" spans="1:11">
      <c r="A41" s="63"/>
      <c r="B41" s="138"/>
      <c r="C41" s="63"/>
      <c r="D41" s="71" t="s">
        <v>68</v>
      </c>
      <c r="E41" s="71" t="s">
        <v>68</v>
      </c>
      <c r="F41" s="71" t="s">
        <v>321</v>
      </c>
      <c r="G41" s="72" t="s">
        <v>291</v>
      </c>
      <c r="H41" s="71" t="s">
        <v>125</v>
      </c>
      <c r="I41" s="72" t="s">
        <v>285</v>
      </c>
      <c r="J41" s="72" t="s">
        <v>286</v>
      </c>
      <c r="K41" s="23" t="s">
        <v>322</v>
      </c>
    </row>
    <row r="42" ht="27.75" customHeight="1" spans="1:11">
      <c r="A42" s="63"/>
      <c r="B42" s="138"/>
      <c r="C42" s="63"/>
      <c r="D42" s="71" t="s">
        <v>68</v>
      </c>
      <c r="E42" s="71" t="s">
        <v>68</v>
      </c>
      <c r="F42" s="71" t="s">
        <v>323</v>
      </c>
      <c r="G42" s="72" t="s">
        <v>291</v>
      </c>
      <c r="H42" s="71" t="s">
        <v>125</v>
      </c>
      <c r="I42" s="72" t="s">
        <v>285</v>
      </c>
      <c r="J42" s="72" t="s">
        <v>286</v>
      </c>
      <c r="K42" s="23" t="s">
        <v>322</v>
      </c>
    </row>
    <row r="43" ht="27.75" customHeight="1" spans="1:11">
      <c r="A43" s="63"/>
      <c r="B43" s="138"/>
      <c r="C43" s="63"/>
      <c r="D43" s="71" t="s">
        <v>68</v>
      </c>
      <c r="E43" s="71" t="s">
        <v>68</v>
      </c>
      <c r="F43" s="71" t="s">
        <v>324</v>
      </c>
      <c r="G43" s="72" t="s">
        <v>284</v>
      </c>
      <c r="H43" s="71" t="s">
        <v>325</v>
      </c>
      <c r="I43" s="72" t="s">
        <v>326</v>
      </c>
      <c r="J43" s="72" t="s">
        <v>286</v>
      </c>
      <c r="K43" s="23" t="s">
        <v>322</v>
      </c>
    </row>
    <row r="44" ht="27.75" customHeight="1" spans="1:11">
      <c r="A44" s="63"/>
      <c r="B44" s="138"/>
      <c r="C44" s="63"/>
      <c r="D44" s="71" t="s">
        <v>288</v>
      </c>
      <c r="E44" s="71" t="s">
        <v>68</v>
      </c>
      <c r="F44" s="71" t="s">
        <v>68</v>
      </c>
      <c r="G44" s="72" t="s">
        <v>68</v>
      </c>
      <c r="H44" s="71" t="s">
        <v>68</v>
      </c>
      <c r="I44" s="72" t="s">
        <v>68</v>
      </c>
      <c r="J44" s="72" t="s">
        <v>68</v>
      </c>
      <c r="K44" s="23" t="s">
        <v>68</v>
      </c>
    </row>
    <row r="45" ht="27.75" customHeight="1" spans="1:11">
      <c r="A45" s="63"/>
      <c r="B45" s="138"/>
      <c r="C45" s="63"/>
      <c r="D45" s="71" t="s">
        <v>68</v>
      </c>
      <c r="E45" s="71" t="s">
        <v>289</v>
      </c>
      <c r="F45" s="71" t="s">
        <v>68</v>
      </c>
      <c r="G45" s="72" t="s">
        <v>68</v>
      </c>
      <c r="H45" s="71" t="s">
        <v>68</v>
      </c>
      <c r="I45" s="72" t="s">
        <v>68</v>
      </c>
      <c r="J45" s="72" t="s">
        <v>68</v>
      </c>
      <c r="K45" s="23" t="s">
        <v>68</v>
      </c>
    </row>
    <row r="46" ht="27.75" customHeight="1" spans="1:11">
      <c r="A46" s="63"/>
      <c r="B46" s="138"/>
      <c r="C46" s="63"/>
      <c r="D46" s="71" t="s">
        <v>68</v>
      </c>
      <c r="E46" s="71" t="s">
        <v>68</v>
      </c>
      <c r="F46" s="71" t="s">
        <v>327</v>
      </c>
      <c r="G46" s="72" t="s">
        <v>284</v>
      </c>
      <c r="H46" s="71" t="s">
        <v>307</v>
      </c>
      <c r="I46" s="72" t="s">
        <v>299</v>
      </c>
      <c r="J46" s="72" t="s">
        <v>293</v>
      </c>
      <c r="K46" s="23" t="s">
        <v>327</v>
      </c>
    </row>
    <row r="47" ht="27.75" customHeight="1" spans="1:11">
      <c r="A47" s="63"/>
      <c r="B47" s="138"/>
      <c r="C47" s="63"/>
      <c r="D47" s="71" t="s">
        <v>295</v>
      </c>
      <c r="E47" s="71" t="s">
        <v>68</v>
      </c>
      <c r="F47" s="71" t="s">
        <v>68</v>
      </c>
      <c r="G47" s="72" t="s">
        <v>68</v>
      </c>
      <c r="H47" s="71" t="s">
        <v>68</v>
      </c>
      <c r="I47" s="72" t="s">
        <v>68</v>
      </c>
      <c r="J47" s="72" t="s">
        <v>68</v>
      </c>
      <c r="K47" s="23" t="s">
        <v>68</v>
      </c>
    </row>
    <row r="48" ht="27.75" customHeight="1" spans="1:11">
      <c r="A48" s="63"/>
      <c r="B48" s="138"/>
      <c r="C48" s="63"/>
      <c r="D48" s="71" t="s">
        <v>68</v>
      </c>
      <c r="E48" s="71" t="s">
        <v>296</v>
      </c>
      <c r="F48" s="71" t="s">
        <v>68</v>
      </c>
      <c r="G48" s="72" t="s">
        <v>68</v>
      </c>
      <c r="H48" s="71" t="s">
        <v>68</v>
      </c>
      <c r="I48" s="72" t="s">
        <v>68</v>
      </c>
      <c r="J48" s="72" t="s">
        <v>68</v>
      </c>
      <c r="K48" s="23" t="s">
        <v>68</v>
      </c>
    </row>
    <row r="49" ht="27.75" customHeight="1" spans="1:11">
      <c r="A49" s="63"/>
      <c r="B49" s="138"/>
      <c r="C49" s="63"/>
      <c r="D49" s="71" t="s">
        <v>68</v>
      </c>
      <c r="E49" s="71" t="s">
        <v>68</v>
      </c>
      <c r="F49" s="71" t="s">
        <v>328</v>
      </c>
      <c r="G49" s="72" t="s">
        <v>284</v>
      </c>
      <c r="H49" s="71" t="s">
        <v>298</v>
      </c>
      <c r="I49" s="72" t="s">
        <v>299</v>
      </c>
      <c r="J49" s="72" t="s">
        <v>293</v>
      </c>
      <c r="K49" s="23" t="s">
        <v>329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州对下转移支付预算表09-1</vt:lpstr>
      <vt:lpstr>州对下转移支付绩效目标表09-2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丁学新</cp:lastModifiedBy>
  <dcterms:created xsi:type="dcterms:W3CDTF">2023-03-14T02:48:00Z</dcterms:created>
  <dcterms:modified xsi:type="dcterms:W3CDTF">2023-03-16T07:33:09Z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32BF0190AC5747DA922B9D5C534E6CC9</vt:lpwstr>
  </property>
</Properties>
</file>