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1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<sst xmlns="http://schemas.openxmlformats.org/spreadsheetml/2006/main" count="133" uniqueCount="107">
  <si>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（楚雄州）2020年行政执法情况汇总表</t>
  </si>
  <si>
    <t>省级</t>
  </si>
  <si>
    <t>州级</t>
  </si>
  <si>
    <t>县级</t>
  </si>
  <si>
    <t>乡镇级</t>
  </si>
  <si>
    <t>行政许可（件）</t>
  </si>
  <si>
    <t>行政处罚（件）</t>
  </si>
  <si>
    <t>行政强制（件）</t>
  </si>
  <si>
    <t>行政检查（次）</t>
  </si>
  <si>
    <t>行政征收（件）</t>
  </si>
  <si>
    <t>行政征用（件）</t>
  </si>
  <si>
    <t>行政裁决（件）</t>
  </si>
  <si>
    <t>发改</t>
  </si>
  <si>
    <t>工信</t>
  </si>
  <si>
    <t>教育</t>
  </si>
  <si>
    <t>科技</t>
  </si>
  <si>
    <t>民宗</t>
  </si>
  <si>
    <t>公安</t>
  </si>
  <si>
    <t>民政</t>
  </si>
  <si>
    <t>司法</t>
  </si>
  <si>
    <t>财政</t>
  </si>
  <si>
    <t>人社</t>
  </si>
  <si>
    <t>自然资源</t>
  </si>
  <si>
    <t>生态环境</t>
  </si>
  <si>
    <t>住建</t>
  </si>
  <si>
    <t>交通</t>
  </si>
  <si>
    <t>农业农村</t>
  </si>
  <si>
    <t>水利</t>
  </si>
  <si>
    <t>商务</t>
  </si>
  <si>
    <t>文化旅游</t>
  </si>
  <si>
    <t>卫生健康</t>
  </si>
  <si>
    <t>应急</t>
  </si>
  <si>
    <t>审计</t>
  </si>
  <si>
    <t>市场监管</t>
  </si>
  <si>
    <t>广播电视</t>
  </si>
  <si>
    <t>能源</t>
  </si>
  <si>
    <t>林草</t>
  </si>
  <si>
    <t>体育</t>
  </si>
  <si>
    <t>统计</t>
  </si>
  <si>
    <t>金融监管</t>
  </si>
  <si>
    <t>退役军人</t>
  </si>
  <si>
    <t>人防</t>
  </si>
  <si>
    <t>医保</t>
  </si>
  <si>
    <t>新闻出版</t>
  </si>
  <si>
    <t>网信</t>
  </si>
  <si>
    <t>国防科工</t>
  </si>
  <si>
    <t>移民</t>
  </si>
  <si>
    <t>档案</t>
  </si>
  <si>
    <t>税务</t>
  </si>
  <si>
    <t>地震</t>
  </si>
  <si>
    <t>气象</t>
  </si>
  <si>
    <t>通信</t>
  </si>
  <si>
    <t>邮政</t>
  </si>
  <si>
    <t>烟草</t>
  </si>
  <si>
    <t>机场</t>
  </si>
  <si>
    <t>行政审批局</t>
  </si>
  <si>
    <t>合计</t>
  </si>
  <si>
    <t>填表说明：1.省级行政执法部门仅汇总本级的数据，实行省以下垂直管理的部门和中央驻滇单位汇总本系统的数据。
          2.各州市汇总本辖区的数据（不含实行省以下垂直管理的部门和中央驻滇单位）。
          3.委托执法的有关数据由委托机关汇总，并由同级政府司法局汇总。
          4.各单位汇总的执法案件数据必须是当年已经办结的案件数据。
          5.各单位严格按照表格管理类别次序填报，增加的在末尾增加，减少的缺省不填。
          6.本表汇总数据从上一年度12月1日起至本年度11月30日止。</t>
  </si>
  <si>
    <t>（楚雄州）2020年行政执法监督工作汇总表</t>
  </si>
  <si>
    <t>汇总</t>
  </si>
  <si>
    <t>行政执法机关和人员（个/人）</t>
  </si>
  <si>
    <t>行政执法与刑事司法衔接（件）</t>
  </si>
  <si>
    <t>追究行政机关责任（次）</t>
  </si>
  <si>
    <t>对具体行政行为监督（不含行政复议案件）（件）</t>
  </si>
  <si>
    <t>行政执法
主体总数</t>
  </si>
  <si>
    <t>其中</t>
  </si>
  <si>
    <t>受委托
执法组织</t>
  </si>
  <si>
    <t>行政执法
人员总数</t>
  </si>
  <si>
    <t>持省政府
行政执法证</t>
  </si>
  <si>
    <t>法制审核</t>
  </si>
  <si>
    <t>案卷评查</t>
  </si>
  <si>
    <t>受理行政
执法投诉
举报案件</t>
  </si>
  <si>
    <t>涉嫌犯罪
主动移送
司法机关</t>
  </si>
  <si>
    <t>检察院
建议移送
司法机关</t>
  </si>
  <si>
    <t>公安机关
退回作
行政处理</t>
  </si>
  <si>
    <t>公安机关
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</si>
  <si>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</si>
  <si>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</si>
  <si>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</si>
  <si>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</si>
  <si>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</si>
  <si>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</si>
  <si>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
案卷</t>
  </si>
  <si>
    <t>评查
行政许可
案卷</t>
  </si>
  <si>
    <t>评查
行政强制
案卷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</si>
  <si>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</si>
  <si>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</si>
  <si>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</si>
  <si>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</si>
  <si>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</si>
  <si>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</si>
  <si>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</si>
  <si>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</si>
  <si>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</si>
  <si>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</si>
  <si>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</si>
  <si>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</si>
  <si>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</si>
  <si>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</si>
  <si>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</si>
  <si>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
授权组织</t>
  </si>
  <si>
    <t>序号</t>
  </si>
  <si>
    <t>省级部门</t>
  </si>
  <si>
    <t>州市政府
和部门</t>
  </si>
  <si>
    <t>县（市、区）政府
和部门</t>
  </si>
  <si>
    <t>乡（镇）</t>
  </si>
  <si>
    <t>填报说明：1.省级行政执法部门仅汇总本级的数据，实行省以下垂直管理的部门和中央驻滇单位仅汇总本系统的数据。
          2.各州市汇总本辖区的数据（不含实行省以下垂直管理的部门和中央驻滇单位）。
          3.委托执法的有关数据由委托机关汇总，并由同级政府法制部门汇总。
          4.本表汇总数据从上一年度12月1日起至本年度11月30日止。
          5.“行政执法人员总数”包括持有省政府颁发的《云南省行政执法证》和国务院部门颁发的行政执法证件有效证件的行政执法人员，持双证人员只能汇总一次，不能重复计算；公安机关以实际履行行政执法职能的人员计算。
          6.各项指标核对：1=2+3;14=15+16+17;22=23+24+25+26;27=28+29+30+31+32+33+34+35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</si>
</sst>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sz val="10.5"/>
      <name val="黑体"/>
      <family val="3"/>
    </font>
    <font>
      <sz val="10.5"/>
      <name val="宋体"/>
      <family val="0"/>
    </font>
    <font>
      <b/>
      <sz val="10.5"/>
      <name val="仿宋"/>
      <family val="3"/>
    </font>
    <font>
      <sz val="14"/>
      <name val="黑体"/>
      <family val="3"/>
    </font>
    <font>
      <sz val="10.5"/>
      <color indexed="1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361950</xdr:rowOff>
    </xdr:from>
    <xdr:to>
      <xdr:col>1</xdr:col>
      <xdr:colOff>1162050</xdr:colOff>
      <xdr:row>3</xdr:row>
      <xdr:rowOff>142875</xdr:rowOff>
    </xdr:to>
    <xdr:sp>
      <xdr:nvSpPr>
        <xdr:cNvPr id="1" name="TextBox 601"/>
        <xdr:cNvSpPr txBox="1">
          <a:spLocks noChangeArrowheads="1"/>
        </xdr:cNvSpPr>
      </xdr:nvSpPr>
      <xdr:spPr>
        <a:xfrm>
          <a:off x="942975" y="1009650"/>
          <a:ext cx="819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执法行为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2" name="Line 602"/>
        <xdr:cNvSpPr>
          <a:spLocks/>
        </xdr:cNvSpPr>
      </xdr:nvSpPr>
      <xdr:spPr>
        <a:xfrm>
          <a:off x="19050" y="647700"/>
          <a:ext cx="180022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603"/>
        <xdr:cNvSpPr>
          <a:spLocks/>
        </xdr:cNvSpPr>
      </xdr:nvSpPr>
      <xdr:spPr>
        <a:xfrm>
          <a:off x="28575" y="647700"/>
          <a:ext cx="1781175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19050</xdr:rowOff>
    </xdr:from>
    <xdr:to>
      <xdr:col>1</xdr:col>
      <xdr:colOff>1152525</xdr:colOff>
      <xdr:row>2</xdr:row>
      <xdr:rowOff>295275</xdr:rowOff>
    </xdr:to>
    <xdr:sp>
      <xdr:nvSpPr>
        <xdr:cNvPr id="4" name="TextBox 604"/>
        <xdr:cNvSpPr txBox="1">
          <a:spLocks noChangeArrowheads="1"/>
        </xdr:cNvSpPr>
      </xdr:nvSpPr>
      <xdr:spPr>
        <a:xfrm>
          <a:off x="971550" y="6667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主体级别</a:t>
          </a:r>
        </a:p>
      </xdr:txBody>
    </xdr:sp>
    <xdr:clientData/>
  </xdr:twoCellAnchor>
  <xdr:twoCellAnchor>
    <xdr:from>
      <xdr:col>0</xdr:col>
      <xdr:colOff>133350</xdr:colOff>
      <xdr:row>3</xdr:row>
      <xdr:rowOff>200025</xdr:rowOff>
    </xdr:from>
    <xdr:to>
      <xdr:col>1</xdr:col>
      <xdr:colOff>561975</xdr:colOff>
      <xdr:row>3</xdr:row>
      <xdr:rowOff>400050</xdr:rowOff>
    </xdr:to>
    <xdr:sp>
      <xdr:nvSpPr>
        <xdr:cNvPr id="5" name="TextBox 605"/>
        <xdr:cNvSpPr txBox="1">
          <a:spLocks noChangeArrowheads="1"/>
        </xdr:cNvSpPr>
      </xdr:nvSpPr>
      <xdr:spPr>
        <a:xfrm>
          <a:off x="133350" y="1285875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行政管理类别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zoomScaleSheetLayoutView="100" workbookViewId="0" topLeftCell="K1">
      <selection activeCell="U49" sqref="U49"/>
    </sheetView>
  </sheetViews>
  <sheetFormatPr defaultColWidth="9.00390625" defaultRowHeight="14.25"/>
  <cols>
    <col min="1" max="1" width="7.875" style="0" customWidth="1"/>
    <col min="2" max="2" width="15.875" style="0" customWidth="1"/>
    <col min="3" max="30" width="13.25390625" style="0" customWidth="1"/>
    <col min="31" max="31" width="8.625" style="0" customWidth="1"/>
  </cols>
  <sheetData>
    <row r="1" spans="1:31" ht="25.5" customHeight="1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25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34.5" customHeight="1">
      <c r="A3" s="13"/>
      <c r="B3" s="14"/>
      <c r="C3" s="15" t="s">
        <v>1</v>
      </c>
      <c r="D3" s="15"/>
      <c r="E3" s="15"/>
      <c r="F3" s="15"/>
      <c r="G3" s="15"/>
      <c r="H3" s="15"/>
      <c r="I3" s="15"/>
      <c r="J3" s="15" t="s">
        <v>2</v>
      </c>
      <c r="K3" s="15"/>
      <c r="L3" s="15"/>
      <c r="M3" s="15"/>
      <c r="N3" s="15"/>
      <c r="O3" s="15"/>
      <c r="P3" s="15"/>
      <c r="Q3" s="15" t="s">
        <v>3</v>
      </c>
      <c r="R3" s="15"/>
      <c r="S3" s="15"/>
      <c r="T3" s="15"/>
      <c r="U3" s="15"/>
      <c r="V3" s="15"/>
      <c r="W3" s="15"/>
      <c r="X3" s="15" t="s">
        <v>4</v>
      </c>
      <c r="Y3" s="15"/>
      <c r="Z3" s="15"/>
      <c r="AA3" s="15"/>
      <c r="AB3" s="15"/>
      <c r="AC3" s="15"/>
      <c r="AD3" s="15"/>
      <c r="AE3" s="25"/>
    </row>
    <row r="4" spans="1:31" ht="34.5" customHeight="1">
      <c r="A4" s="16"/>
      <c r="B4" s="17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  <c r="Q4" s="4" t="s">
        <v>5</v>
      </c>
      <c r="R4" s="4" t="s">
        <v>6</v>
      </c>
      <c r="S4" s="4" t="s">
        <v>7</v>
      </c>
      <c r="T4" s="4" t="s">
        <v>8</v>
      </c>
      <c r="U4" s="4" t="s">
        <v>9</v>
      </c>
      <c r="V4" s="4" t="s">
        <v>10</v>
      </c>
      <c r="W4" s="4" t="s">
        <v>11</v>
      </c>
      <c r="X4" s="4" t="s">
        <v>5</v>
      </c>
      <c r="Y4" s="4" t="s">
        <v>6</v>
      </c>
      <c r="Z4" s="4" t="s">
        <v>7</v>
      </c>
      <c r="AA4" s="4" t="s">
        <v>8</v>
      </c>
      <c r="AB4" s="4" t="s">
        <v>9</v>
      </c>
      <c r="AC4" s="4" t="s">
        <v>10</v>
      </c>
      <c r="AD4" s="4" t="s">
        <v>11</v>
      </c>
      <c r="AE4" s="26"/>
    </row>
    <row r="5" spans="1:31" ht="15.75" customHeight="1">
      <c r="A5" s="18">
        <v>1</v>
      </c>
      <c r="B5" s="4" t="s">
        <v>12</v>
      </c>
      <c r="C5" s="19"/>
      <c r="D5" s="19"/>
      <c r="E5" s="19"/>
      <c r="F5" s="19"/>
      <c r="G5" s="19"/>
      <c r="H5" s="19"/>
      <c r="I5" s="19"/>
      <c r="J5" s="19">
        <v>35</v>
      </c>
      <c r="K5" s="19"/>
      <c r="L5" s="19"/>
      <c r="M5" s="19"/>
      <c r="N5" s="19"/>
      <c r="O5" s="19"/>
      <c r="P5" s="19"/>
      <c r="Q5" s="19">
        <v>117</v>
      </c>
      <c r="R5" s="19">
        <v>1</v>
      </c>
      <c r="S5" s="19"/>
      <c r="T5" s="19">
        <v>107</v>
      </c>
      <c r="U5" s="19"/>
      <c r="V5" s="19"/>
      <c r="W5" s="19"/>
      <c r="X5" s="19"/>
      <c r="Y5" s="19"/>
      <c r="Z5" s="19"/>
      <c r="AA5" s="19"/>
      <c r="AB5" s="19"/>
      <c r="AC5" s="19"/>
      <c r="AD5" s="19"/>
      <c r="AE5" s="27"/>
    </row>
    <row r="6" spans="1:31" ht="15.75" customHeight="1">
      <c r="A6" s="18">
        <v>2</v>
      </c>
      <c r="B6" s="4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>
        <v>13</v>
      </c>
      <c r="N6" s="19"/>
      <c r="O6" s="19"/>
      <c r="P6" s="19"/>
      <c r="Q6" s="19">
        <v>13</v>
      </c>
      <c r="R6" s="19"/>
      <c r="S6" s="19"/>
      <c r="T6" s="19">
        <v>655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27"/>
    </row>
    <row r="7" spans="1:31" ht="15.75" customHeight="1">
      <c r="A7" s="18">
        <v>3</v>
      </c>
      <c r="B7" s="4" t="s">
        <v>14</v>
      </c>
      <c r="C7" s="19"/>
      <c r="D7" s="19"/>
      <c r="E7" s="19"/>
      <c r="F7" s="19"/>
      <c r="G7" s="19"/>
      <c r="H7" s="19"/>
      <c r="I7" s="19"/>
      <c r="J7" s="19">
        <v>1447</v>
      </c>
      <c r="K7" s="19"/>
      <c r="L7" s="19"/>
      <c r="M7" s="19"/>
      <c r="N7" s="19"/>
      <c r="O7" s="19"/>
      <c r="P7" s="19"/>
      <c r="Q7" s="19">
        <v>234</v>
      </c>
      <c r="R7" s="19"/>
      <c r="S7" s="19"/>
      <c r="T7" s="19">
        <v>113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27"/>
    </row>
    <row r="8" spans="1:31" ht="15.75" customHeight="1">
      <c r="A8" s="18">
        <v>4</v>
      </c>
      <c r="B8" s="4" t="s">
        <v>15</v>
      </c>
      <c r="C8" s="19"/>
      <c r="D8" s="19"/>
      <c r="E8" s="19"/>
      <c r="F8" s="19"/>
      <c r="G8" s="19"/>
      <c r="H8" s="19"/>
      <c r="I8" s="19"/>
      <c r="J8" s="19">
        <v>3</v>
      </c>
      <c r="K8" s="19"/>
      <c r="L8" s="19"/>
      <c r="M8" s="19"/>
      <c r="N8" s="19"/>
      <c r="O8" s="19"/>
      <c r="P8" s="19"/>
      <c r="Q8" s="19"/>
      <c r="R8" s="19"/>
      <c r="S8" s="19"/>
      <c r="T8" s="19">
        <v>45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27"/>
    </row>
    <row r="9" spans="1:31" ht="15.75" customHeight="1">
      <c r="A9" s="18">
        <v>5</v>
      </c>
      <c r="B9" s="4" t="s">
        <v>16</v>
      </c>
      <c r="C9" s="19"/>
      <c r="D9" s="19"/>
      <c r="E9" s="19"/>
      <c r="F9" s="19"/>
      <c r="G9" s="19"/>
      <c r="H9" s="19"/>
      <c r="I9" s="19"/>
      <c r="J9" s="19">
        <v>4</v>
      </c>
      <c r="K9" s="19"/>
      <c r="L9" s="19"/>
      <c r="M9" s="19"/>
      <c r="N9" s="19"/>
      <c r="O9" s="19"/>
      <c r="P9" s="19"/>
      <c r="Q9" s="19">
        <v>3</v>
      </c>
      <c r="R9" s="19"/>
      <c r="S9" s="19"/>
      <c r="T9" s="19">
        <v>132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27"/>
    </row>
    <row r="10" spans="1:31" ht="15.75" customHeight="1">
      <c r="A10" s="18">
        <v>6</v>
      </c>
      <c r="B10" s="4" t="s">
        <v>17</v>
      </c>
      <c r="C10" s="19"/>
      <c r="D10" s="19"/>
      <c r="E10" s="19"/>
      <c r="F10" s="19"/>
      <c r="G10" s="19"/>
      <c r="H10" s="19"/>
      <c r="I10" s="19"/>
      <c r="J10" s="19">
        <v>133530</v>
      </c>
      <c r="K10" s="19">
        <v>34633</v>
      </c>
      <c r="L10" s="19"/>
      <c r="M10" s="19">
        <v>12</v>
      </c>
      <c r="N10" s="19"/>
      <c r="O10" s="19"/>
      <c r="P10" s="19"/>
      <c r="Q10" s="19">
        <v>79234</v>
      </c>
      <c r="R10" s="19">
        <v>117443</v>
      </c>
      <c r="S10" s="19">
        <v>2341</v>
      </c>
      <c r="T10" s="19">
        <v>123248</v>
      </c>
      <c r="U10" s="19"/>
      <c r="V10" s="19"/>
      <c r="W10" s="19">
        <v>377</v>
      </c>
      <c r="X10" s="19"/>
      <c r="Y10" s="19">
        <v>49292</v>
      </c>
      <c r="Z10" s="19"/>
      <c r="AA10" s="19">
        <v>7687</v>
      </c>
      <c r="AB10" s="19"/>
      <c r="AC10" s="19"/>
      <c r="AD10" s="19"/>
      <c r="AE10" s="27"/>
    </row>
    <row r="11" spans="1:31" ht="15.75" customHeight="1">
      <c r="A11" s="18">
        <v>7</v>
      </c>
      <c r="B11" s="4" t="s">
        <v>18</v>
      </c>
      <c r="C11" s="19"/>
      <c r="D11" s="19"/>
      <c r="E11" s="19"/>
      <c r="F11" s="19"/>
      <c r="G11" s="19"/>
      <c r="H11" s="19"/>
      <c r="I11" s="19"/>
      <c r="J11" s="19">
        <v>18</v>
      </c>
      <c r="K11" s="19"/>
      <c r="L11" s="19"/>
      <c r="M11" s="19">
        <v>1</v>
      </c>
      <c r="N11" s="19"/>
      <c r="O11" s="19"/>
      <c r="P11" s="19"/>
      <c r="Q11" s="19">
        <v>68</v>
      </c>
      <c r="R11" s="19">
        <v>881</v>
      </c>
      <c r="S11" s="19"/>
      <c r="T11" s="19">
        <v>147</v>
      </c>
      <c r="U11" s="19"/>
      <c r="V11" s="19"/>
      <c r="W11" s="19"/>
      <c r="X11" s="19"/>
      <c r="Y11" s="19"/>
      <c r="Z11" s="19"/>
      <c r="AA11" s="19">
        <v>16</v>
      </c>
      <c r="AB11" s="19"/>
      <c r="AC11" s="19"/>
      <c r="AD11" s="19"/>
      <c r="AE11" s="27"/>
    </row>
    <row r="12" spans="1:31" ht="15.75" customHeight="1">
      <c r="A12" s="18">
        <v>8</v>
      </c>
      <c r="B12" s="4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>
        <v>6</v>
      </c>
      <c r="N12" s="19"/>
      <c r="O12" s="19"/>
      <c r="P12" s="19"/>
      <c r="Q12" s="19">
        <v>6</v>
      </c>
      <c r="R12" s="19"/>
      <c r="S12" s="19"/>
      <c r="T12" s="19">
        <v>527</v>
      </c>
      <c r="U12" s="19"/>
      <c r="V12" s="19"/>
      <c r="W12" s="19"/>
      <c r="X12" s="19"/>
      <c r="Y12" s="19"/>
      <c r="Z12" s="19"/>
      <c r="AA12" s="19">
        <v>75</v>
      </c>
      <c r="AB12" s="19"/>
      <c r="AC12" s="19"/>
      <c r="AD12" s="19"/>
      <c r="AE12" s="27"/>
    </row>
    <row r="13" spans="1:31" ht="15.75" customHeight="1">
      <c r="A13" s="18">
        <v>9</v>
      </c>
      <c r="B13" s="4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>
        <v>1</v>
      </c>
      <c r="R13" s="19"/>
      <c r="S13" s="19"/>
      <c r="T13" s="19">
        <v>81</v>
      </c>
      <c r="U13" s="19"/>
      <c r="V13" s="19"/>
      <c r="W13" s="19">
        <v>8</v>
      </c>
      <c r="X13" s="19"/>
      <c r="Y13" s="19"/>
      <c r="Z13" s="19"/>
      <c r="AA13" s="19">
        <v>12</v>
      </c>
      <c r="AB13" s="19"/>
      <c r="AC13" s="19"/>
      <c r="AD13" s="19"/>
      <c r="AE13" s="27"/>
    </row>
    <row r="14" spans="1:31" ht="15.75" customHeight="1">
      <c r="A14" s="18">
        <v>10</v>
      </c>
      <c r="B14" s="4" t="s">
        <v>21</v>
      </c>
      <c r="C14" s="19"/>
      <c r="D14" s="19"/>
      <c r="E14" s="19"/>
      <c r="F14" s="19"/>
      <c r="G14" s="19"/>
      <c r="H14" s="19"/>
      <c r="I14" s="19"/>
      <c r="J14" s="19">
        <v>5</v>
      </c>
      <c r="K14" s="19">
        <v>2</v>
      </c>
      <c r="L14" s="19"/>
      <c r="M14" s="19"/>
      <c r="N14" s="19"/>
      <c r="O14" s="19"/>
      <c r="P14" s="19"/>
      <c r="Q14" s="19">
        <v>147</v>
      </c>
      <c r="R14" s="19">
        <v>22</v>
      </c>
      <c r="S14" s="19"/>
      <c r="T14" s="19">
        <v>1282</v>
      </c>
      <c r="U14" s="19"/>
      <c r="V14" s="19"/>
      <c r="W14" s="19">
        <v>3</v>
      </c>
      <c r="X14" s="19"/>
      <c r="Y14" s="19"/>
      <c r="Z14" s="19"/>
      <c r="AA14" s="19"/>
      <c r="AB14" s="19"/>
      <c r="AC14" s="19"/>
      <c r="AD14" s="19"/>
      <c r="AE14" s="27"/>
    </row>
    <row r="15" spans="1:31" ht="15.75" customHeight="1">
      <c r="A15" s="18">
        <v>11</v>
      </c>
      <c r="B15" s="4" t="s">
        <v>22</v>
      </c>
      <c r="C15" s="19"/>
      <c r="D15" s="19"/>
      <c r="E15" s="19"/>
      <c r="F15" s="19"/>
      <c r="G15" s="19"/>
      <c r="H15" s="19"/>
      <c r="I15" s="19"/>
      <c r="J15" s="19">
        <v>266</v>
      </c>
      <c r="K15" s="19"/>
      <c r="L15" s="19"/>
      <c r="M15" s="19">
        <v>7</v>
      </c>
      <c r="N15" s="19"/>
      <c r="O15" s="19"/>
      <c r="P15" s="19"/>
      <c r="Q15" s="19">
        <v>2130</v>
      </c>
      <c r="R15" s="19">
        <v>193</v>
      </c>
      <c r="S15" s="19">
        <v>9</v>
      </c>
      <c r="T15" s="19">
        <v>7758</v>
      </c>
      <c r="U15" s="19">
        <v>241</v>
      </c>
      <c r="V15" s="19"/>
      <c r="W15" s="19">
        <v>33</v>
      </c>
      <c r="X15" s="19">
        <v>15</v>
      </c>
      <c r="Y15" s="19">
        <v>2</v>
      </c>
      <c r="Z15" s="19">
        <v>22</v>
      </c>
      <c r="AA15" s="19">
        <v>196</v>
      </c>
      <c r="AB15" s="19"/>
      <c r="AC15" s="19"/>
      <c r="AD15" s="19">
        <v>2</v>
      </c>
      <c r="AE15" s="27"/>
    </row>
    <row r="16" spans="1:31" ht="15.75" customHeight="1">
      <c r="A16" s="18">
        <v>12</v>
      </c>
      <c r="B16" s="4" t="s">
        <v>23</v>
      </c>
      <c r="C16" s="19"/>
      <c r="D16" s="19"/>
      <c r="E16" s="19"/>
      <c r="F16" s="19"/>
      <c r="G16" s="19"/>
      <c r="H16" s="19"/>
      <c r="I16" s="19"/>
      <c r="J16" s="19">
        <v>464</v>
      </c>
      <c r="K16" s="19">
        <v>3</v>
      </c>
      <c r="L16" s="19">
        <v>1</v>
      </c>
      <c r="M16" s="19">
        <v>59</v>
      </c>
      <c r="N16" s="19"/>
      <c r="O16" s="19"/>
      <c r="P16" s="19"/>
      <c r="Q16" s="19">
        <v>231</v>
      </c>
      <c r="R16" s="19">
        <v>28</v>
      </c>
      <c r="S16" s="19">
        <v>2</v>
      </c>
      <c r="T16" s="19">
        <v>583</v>
      </c>
      <c r="U16" s="19"/>
      <c r="V16" s="19"/>
      <c r="W16" s="19"/>
      <c r="X16" s="19"/>
      <c r="Y16" s="19"/>
      <c r="Z16" s="19"/>
      <c r="AA16" s="19">
        <v>9</v>
      </c>
      <c r="AB16" s="19"/>
      <c r="AC16" s="19"/>
      <c r="AD16" s="19"/>
      <c r="AE16" s="27"/>
    </row>
    <row r="17" spans="1:31" ht="15.75" customHeight="1">
      <c r="A17" s="18">
        <v>13</v>
      </c>
      <c r="B17" s="4" t="s">
        <v>24</v>
      </c>
      <c r="C17" s="19"/>
      <c r="D17" s="19"/>
      <c r="E17" s="19"/>
      <c r="F17" s="19"/>
      <c r="G17" s="19"/>
      <c r="H17" s="19"/>
      <c r="I17" s="19"/>
      <c r="J17" s="19">
        <v>611</v>
      </c>
      <c r="K17" s="19">
        <v>3</v>
      </c>
      <c r="L17" s="19"/>
      <c r="M17" s="19">
        <v>21</v>
      </c>
      <c r="N17" s="19"/>
      <c r="O17" s="19"/>
      <c r="P17" s="19"/>
      <c r="Q17" s="19">
        <v>888</v>
      </c>
      <c r="R17" s="19">
        <v>918</v>
      </c>
      <c r="S17" s="19"/>
      <c r="T17" s="19">
        <v>3931</v>
      </c>
      <c r="U17" s="19">
        <v>141</v>
      </c>
      <c r="V17" s="19"/>
      <c r="W17" s="19"/>
      <c r="X17" s="19">
        <v>196</v>
      </c>
      <c r="Y17" s="19">
        <v>3</v>
      </c>
      <c r="Z17" s="19"/>
      <c r="AA17" s="19">
        <v>153</v>
      </c>
      <c r="AB17" s="19"/>
      <c r="AC17" s="19"/>
      <c r="AD17" s="19"/>
      <c r="AE17" s="27"/>
    </row>
    <row r="18" spans="1:31" ht="15.75" customHeight="1">
      <c r="A18" s="18">
        <v>14</v>
      </c>
      <c r="B18" s="4" t="s">
        <v>25</v>
      </c>
      <c r="C18" s="19"/>
      <c r="D18" s="19"/>
      <c r="E18" s="19"/>
      <c r="F18" s="19"/>
      <c r="G18" s="19"/>
      <c r="H18" s="19"/>
      <c r="I18" s="19"/>
      <c r="J18" s="19">
        <v>31</v>
      </c>
      <c r="K18" s="19">
        <v>981</v>
      </c>
      <c r="L18" s="19"/>
      <c r="M18" s="19">
        <v>32</v>
      </c>
      <c r="N18" s="19"/>
      <c r="O18" s="19"/>
      <c r="P18" s="19"/>
      <c r="Q18" s="19">
        <v>1851</v>
      </c>
      <c r="R18" s="19">
        <v>295</v>
      </c>
      <c r="S18" s="19"/>
      <c r="T18" s="19">
        <v>1780</v>
      </c>
      <c r="U18" s="19"/>
      <c r="V18" s="19"/>
      <c r="W18" s="19"/>
      <c r="X18" s="19"/>
      <c r="Y18" s="19">
        <v>1</v>
      </c>
      <c r="Z18" s="19"/>
      <c r="AA18" s="19">
        <v>144</v>
      </c>
      <c r="AB18" s="19"/>
      <c r="AC18" s="19"/>
      <c r="AD18" s="19"/>
      <c r="AE18" s="27"/>
    </row>
    <row r="19" spans="1:31" ht="15.75" customHeight="1">
      <c r="A19" s="18">
        <v>15</v>
      </c>
      <c r="B19" s="4" t="s">
        <v>26</v>
      </c>
      <c r="C19" s="19"/>
      <c r="D19" s="19"/>
      <c r="E19" s="19"/>
      <c r="F19" s="19"/>
      <c r="G19" s="19"/>
      <c r="H19" s="19"/>
      <c r="I19" s="19"/>
      <c r="J19" s="19">
        <v>2</v>
      </c>
      <c r="K19" s="19">
        <v>2</v>
      </c>
      <c r="L19" s="19"/>
      <c r="M19" s="19">
        <v>128</v>
      </c>
      <c r="N19" s="19"/>
      <c r="O19" s="19"/>
      <c r="P19" s="19"/>
      <c r="Q19" s="19">
        <v>98537</v>
      </c>
      <c r="R19" s="19">
        <v>141</v>
      </c>
      <c r="S19" s="19">
        <v>19</v>
      </c>
      <c r="T19" s="19">
        <v>5150</v>
      </c>
      <c r="U19" s="19"/>
      <c r="V19" s="19"/>
      <c r="W19" s="19"/>
      <c r="X19" s="19">
        <v>142</v>
      </c>
      <c r="Y19" s="19"/>
      <c r="Z19" s="19"/>
      <c r="AA19" s="19">
        <v>12</v>
      </c>
      <c r="AB19" s="19"/>
      <c r="AC19" s="19"/>
      <c r="AD19" s="19"/>
      <c r="AE19" s="27"/>
    </row>
    <row r="20" spans="1:31" ht="15.75" customHeight="1">
      <c r="A20" s="18">
        <v>16</v>
      </c>
      <c r="B20" s="4" t="s">
        <v>27</v>
      </c>
      <c r="C20" s="19"/>
      <c r="D20" s="19"/>
      <c r="E20" s="19"/>
      <c r="F20" s="19"/>
      <c r="G20" s="19"/>
      <c r="H20" s="19"/>
      <c r="I20" s="19"/>
      <c r="J20" s="19">
        <v>24</v>
      </c>
      <c r="K20" s="19">
        <v>2</v>
      </c>
      <c r="L20" s="19">
        <v>2</v>
      </c>
      <c r="M20" s="19">
        <v>102</v>
      </c>
      <c r="N20" s="19">
        <v>25</v>
      </c>
      <c r="O20" s="19"/>
      <c r="P20" s="19"/>
      <c r="Q20" s="19">
        <v>256</v>
      </c>
      <c r="R20" s="19">
        <v>58</v>
      </c>
      <c r="S20" s="19">
        <v>5</v>
      </c>
      <c r="T20" s="19">
        <v>642</v>
      </c>
      <c r="U20" s="19">
        <v>68</v>
      </c>
      <c r="V20" s="19"/>
      <c r="W20" s="19"/>
      <c r="X20" s="19"/>
      <c r="Y20" s="19">
        <v>1</v>
      </c>
      <c r="Z20" s="19"/>
      <c r="AA20" s="19">
        <v>29</v>
      </c>
      <c r="AB20" s="19"/>
      <c r="AC20" s="19"/>
      <c r="AD20" s="19"/>
      <c r="AE20" s="27"/>
    </row>
    <row r="21" spans="1:31" ht="15.75" customHeight="1">
      <c r="A21" s="18">
        <v>17</v>
      </c>
      <c r="B21" s="4" t="s">
        <v>28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2681</v>
      </c>
      <c r="R21" s="19">
        <v>1</v>
      </c>
      <c r="S21" s="19"/>
      <c r="T21" s="19">
        <v>153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7"/>
    </row>
    <row r="22" spans="1:31" ht="15.75" customHeight="1">
      <c r="A22" s="18">
        <v>18</v>
      </c>
      <c r="B22" s="4" t="s">
        <v>29</v>
      </c>
      <c r="C22" s="19"/>
      <c r="D22" s="19"/>
      <c r="E22" s="19"/>
      <c r="F22" s="19"/>
      <c r="G22" s="19"/>
      <c r="H22" s="19"/>
      <c r="I22" s="19"/>
      <c r="J22" s="19"/>
      <c r="K22" s="19">
        <v>8</v>
      </c>
      <c r="L22" s="19">
        <v>1</v>
      </c>
      <c r="M22" s="19">
        <v>5</v>
      </c>
      <c r="N22" s="19"/>
      <c r="O22" s="19"/>
      <c r="P22" s="19"/>
      <c r="Q22" s="19">
        <v>56</v>
      </c>
      <c r="R22" s="19">
        <v>9</v>
      </c>
      <c r="S22" s="19"/>
      <c r="T22" s="19">
        <v>1548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7"/>
    </row>
    <row r="23" spans="1:31" ht="15.75" customHeight="1">
      <c r="A23" s="18">
        <v>19</v>
      </c>
      <c r="B23" s="4" t="s">
        <v>30</v>
      </c>
      <c r="C23" s="19"/>
      <c r="D23" s="19"/>
      <c r="E23" s="19"/>
      <c r="F23" s="19"/>
      <c r="G23" s="19"/>
      <c r="H23" s="19"/>
      <c r="I23" s="19"/>
      <c r="J23" s="19">
        <v>1323</v>
      </c>
      <c r="K23" s="19">
        <v>11</v>
      </c>
      <c r="L23" s="19"/>
      <c r="M23" s="19">
        <v>186</v>
      </c>
      <c r="N23" s="19"/>
      <c r="O23" s="19"/>
      <c r="P23" s="19"/>
      <c r="Q23" s="19">
        <v>3382</v>
      </c>
      <c r="R23" s="19">
        <v>758</v>
      </c>
      <c r="S23" s="23"/>
      <c r="T23" s="24">
        <v>12893</v>
      </c>
      <c r="U23" s="24"/>
      <c r="V23" s="24"/>
      <c r="W23" s="24"/>
      <c r="X23" s="24">
        <v>3290</v>
      </c>
      <c r="Y23" s="19">
        <v>25</v>
      </c>
      <c r="Z23" s="19"/>
      <c r="AA23" s="19">
        <v>4</v>
      </c>
      <c r="AB23" s="19"/>
      <c r="AC23" s="19"/>
      <c r="AD23" s="19"/>
      <c r="AE23" s="27"/>
    </row>
    <row r="24" spans="1:31" ht="15.75" customHeight="1">
      <c r="A24" s="18">
        <v>20</v>
      </c>
      <c r="B24" s="4" t="s">
        <v>31</v>
      </c>
      <c r="C24" s="19"/>
      <c r="D24" s="19"/>
      <c r="E24" s="19"/>
      <c r="F24" s="19"/>
      <c r="G24" s="19"/>
      <c r="H24" s="19"/>
      <c r="I24" s="19"/>
      <c r="J24" s="19">
        <v>232</v>
      </c>
      <c r="K24" s="19">
        <v>50</v>
      </c>
      <c r="L24" s="19"/>
      <c r="M24" s="19">
        <v>116</v>
      </c>
      <c r="N24" s="19"/>
      <c r="O24" s="19"/>
      <c r="P24" s="19"/>
      <c r="Q24" s="19">
        <v>153</v>
      </c>
      <c r="R24" s="19">
        <v>88</v>
      </c>
      <c r="S24" s="19">
        <v>2</v>
      </c>
      <c r="T24" s="19">
        <v>2230</v>
      </c>
      <c r="U24" s="19"/>
      <c r="V24" s="19"/>
      <c r="W24" s="19"/>
      <c r="X24" s="19"/>
      <c r="Y24" s="19">
        <v>1</v>
      </c>
      <c r="Z24" s="19"/>
      <c r="AA24" s="19">
        <v>107</v>
      </c>
      <c r="AB24" s="19"/>
      <c r="AC24" s="19"/>
      <c r="AD24" s="19"/>
      <c r="AE24" s="27"/>
    </row>
    <row r="25" spans="1:31" ht="15.75" customHeight="1">
      <c r="A25" s="18">
        <v>21</v>
      </c>
      <c r="B25" s="4" t="s">
        <v>32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>
        <v>69</v>
      </c>
      <c r="N25" s="19"/>
      <c r="O25" s="19"/>
      <c r="P25" s="19"/>
      <c r="Q25" s="19">
        <v>2368</v>
      </c>
      <c r="R25" s="19">
        <v>43</v>
      </c>
      <c r="S25" s="19">
        <v>25</v>
      </c>
      <c r="T25" s="19">
        <v>17575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7"/>
    </row>
    <row r="26" spans="1:31" ht="15.75" customHeight="1">
      <c r="A26" s="18">
        <v>22</v>
      </c>
      <c r="B26" s="4" t="s">
        <v>33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>
        <v>421</v>
      </c>
      <c r="N26" s="19"/>
      <c r="O26" s="19"/>
      <c r="P26" s="19"/>
      <c r="Q26" s="19">
        <v>33869</v>
      </c>
      <c r="R26" s="19">
        <v>643</v>
      </c>
      <c r="S26" s="19">
        <v>108</v>
      </c>
      <c r="T26" s="19">
        <v>6537</v>
      </c>
      <c r="U26" s="19"/>
      <c r="V26" s="19"/>
      <c r="W26" s="19"/>
      <c r="X26" s="19">
        <v>34</v>
      </c>
      <c r="Y26" s="19">
        <v>12</v>
      </c>
      <c r="Z26" s="19"/>
      <c r="AA26" s="19">
        <v>278</v>
      </c>
      <c r="AB26" s="19"/>
      <c r="AC26" s="19"/>
      <c r="AD26" s="19"/>
      <c r="AE26" s="27"/>
    </row>
    <row r="27" spans="1:31" ht="15.75" customHeight="1">
      <c r="A27" s="18">
        <v>23</v>
      </c>
      <c r="B27" s="4" t="s">
        <v>34</v>
      </c>
      <c r="C27" s="19"/>
      <c r="D27" s="19"/>
      <c r="E27" s="19"/>
      <c r="F27" s="19"/>
      <c r="G27" s="19"/>
      <c r="H27" s="19"/>
      <c r="I27" s="19"/>
      <c r="J27" s="19">
        <v>1</v>
      </c>
      <c r="K27" s="19"/>
      <c r="L27" s="19"/>
      <c r="M27" s="19"/>
      <c r="N27" s="19"/>
      <c r="O27" s="19"/>
      <c r="P27" s="19"/>
      <c r="Q27" s="19">
        <v>7337</v>
      </c>
      <c r="R27" s="19"/>
      <c r="S27" s="19"/>
      <c r="T27" s="19">
        <v>73</v>
      </c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7"/>
    </row>
    <row r="28" spans="1:31" ht="15.75" customHeight="1">
      <c r="A28" s="18">
        <v>24</v>
      </c>
      <c r="B28" s="4" t="s">
        <v>35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7"/>
    </row>
    <row r="29" spans="1:31" ht="15.75" customHeight="1">
      <c r="A29" s="18">
        <v>25</v>
      </c>
      <c r="B29" s="4" t="s">
        <v>36</v>
      </c>
      <c r="C29" s="19"/>
      <c r="D29" s="19"/>
      <c r="E29" s="19"/>
      <c r="F29" s="19"/>
      <c r="G29" s="19"/>
      <c r="H29" s="19"/>
      <c r="I29" s="19"/>
      <c r="J29" s="19">
        <v>46</v>
      </c>
      <c r="K29" s="19"/>
      <c r="L29" s="19"/>
      <c r="M29" s="19"/>
      <c r="N29" s="19"/>
      <c r="O29" s="19"/>
      <c r="P29" s="19"/>
      <c r="Q29" s="19">
        <v>378</v>
      </c>
      <c r="R29" s="19">
        <v>559</v>
      </c>
      <c r="S29" s="19"/>
      <c r="T29" s="19">
        <v>1470</v>
      </c>
      <c r="U29" s="19">
        <v>29</v>
      </c>
      <c r="V29" s="19"/>
      <c r="W29" s="19"/>
      <c r="X29" s="19">
        <v>93</v>
      </c>
      <c r="Y29" s="19"/>
      <c r="Z29" s="19"/>
      <c r="AA29" s="19">
        <v>12</v>
      </c>
      <c r="AB29" s="19"/>
      <c r="AC29" s="19"/>
      <c r="AD29" s="19"/>
      <c r="AE29" s="27"/>
    </row>
    <row r="30" spans="1:31" ht="15.75" customHeight="1">
      <c r="A30" s="18">
        <v>26</v>
      </c>
      <c r="B30" s="4" t="s">
        <v>37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>
        <v>17245</v>
      </c>
      <c r="R30" s="19"/>
      <c r="S30" s="19"/>
      <c r="T30" s="19"/>
      <c r="U30" s="19"/>
      <c r="V30" s="19"/>
      <c r="W30" s="19"/>
      <c r="X30" s="19"/>
      <c r="Y30" s="19">
        <v>1</v>
      </c>
      <c r="Z30" s="19"/>
      <c r="AA30" s="19">
        <v>12</v>
      </c>
      <c r="AB30" s="19"/>
      <c r="AC30" s="19"/>
      <c r="AD30" s="19"/>
      <c r="AE30" s="27"/>
    </row>
    <row r="31" spans="1:31" ht="15.75" customHeight="1">
      <c r="A31" s="18">
        <v>27</v>
      </c>
      <c r="B31" s="4" t="s">
        <v>38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v>99</v>
      </c>
      <c r="U31" s="19">
        <v>25</v>
      </c>
      <c r="V31" s="19"/>
      <c r="W31" s="19"/>
      <c r="X31" s="19"/>
      <c r="Y31" s="19"/>
      <c r="Z31" s="19"/>
      <c r="AA31" s="19"/>
      <c r="AB31" s="19"/>
      <c r="AC31" s="19"/>
      <c r="AD31" s="19"/>
      <c r="AE31" s="27"/>
    </row>
    <row r="32" spans="1:31" ht="15.75" customHeight="1">
      <c r="A32" s="18">
        <v>28</v>
      </c>
      <c r="B32" s="4" t="s">
        <v>39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7"/>
    </row>
    <row r="33" spans="1:31" ht="15.75" customHeight="1">
      <c r="A33" s="18">
        <v>29</v>
      </c>
      <c r="B33" s="4" t="s">
        <v>40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v>15</v>
      </c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7"/>
    </row>
    <row r="34" spans="1:31" ht="15.75" customHeight="1">
      <c r="A34" s="18">
        <v>30</v>
      </c>
      <c r="B34" s="4" t="s">
        <v>41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>
        <v>8</v>
      </c>
      <c r="R34" s="19"/>
      <c r="S34" s="19"/>
      <c r="T34" s="19">
        <v>20</v>
      </c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7"/>
    </row>
    <row r="35" spans="1:31" ht="15.75" customHeight="1">
      <c r="A35" s="18">
        <v>31</v>
      </c>
      <c r="B35" s="4" t="s">
        <v>42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v>378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7"/>
    </row>
    <row r="36" spans="1:31" ht="15.75" customHeight="1">
      <c r="A36" s="18">
        <v>32</v>
      </c>
      <c r="B36" s="4" t="s">
        <v>43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v>7</v>
      </c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7"/>
    </row>
    <row r="37" spans="1:31" ht="15.75" customHeight="1">
      <c r="A37" s="18">
        <v>33</v>
      </c>
      <c r="B37" s="4" t="s">
        <v>44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7"/>
    </row>
    <row r="38" spans="1:31" ht="15.75" customHeight="1">
      <c r="A38" s="18">
        <v>34</v>
      </c>
      <c r="B38" s="4" t="s">
        <v>45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7"/>
    </row>
    <row r="39" spans="1:31" ht="15.75" customHeight="1">
      <c r="A39" s="18">
        <v>35</v>
      </c>
      <c r="B39" s="4" t="s">
        <v>46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>
        <v>12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7"/>
    </row>
    <row r="40" spans="1:31" ht="15.75" customHeight="1">
      <c r="A40" s="18">
        <v>36</v>
      </c>
      <c r="B40" s="4" t="s">
        <v>47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>
        <v>698</v>
      </c>
      <c r="R40" s="19">
        <v>150</v>
      </c>
      <c r="S40" s="19"/>
      <c r="T40" s="19">
        <v>56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7"/>
    </row>
    <row r="41" spans="1:31" ht="15.75" customHeight="1">
      <c r="A41" s="18">
        <v>37</v>
      </c>
      <c r="B41" s="4" t="s">
        <v>48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7"/>
    </row>
    <row r="42" spans="1:31" ht="15.75" customHeight="1">
      <c r="A42" s="18">
        <v>38</v>
      </c>
      <c r="B42" s="4" t="s">
        <v>49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>
        <v>9</v>
      </c>
      <c r="R42" s="19"/>
      <c r="S42" s="19"/>
      <c r="T42" s="19">
        <v>46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7"/>
    </row>
    <row r="43" spans="1:31" ht="15.75" customHeight="1">
      <c r="A43" s="18">
        <v>39</v>
      </c>
      <c r="B43" s="4" t="s">
        <v>50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27"/>
    </row>
    <row r="44" spans="1:31" ht="15.75" customHeight="1">
      <c r="A44" s="18">
        <v>40</v>
      </c>
      <c r="B44" s="4" t="s">
        <v>51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7"/>
    </row>
    <row r="45" spans="1:31" ht="15.75" customHeight="1">
      <c r="A45" s="18">
        <v>41</v>
      </c>
      <c r="B45" s="4" t="s">
        <v>52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27"/>
    </row>
    <row r="46" spans="1:31" ht="15.75" customHeight="1">
      <c r="A46" s="18">
        <v>42</v>
      </c>
      <c r="B46" s="4" t="s">
        <v>53</v>
      </c>
      <c r="C46" s="19"/>
      <c r="D46" s="19"/>
      <c r="E46" s="19"/>
      <c r="F46" s="19"/>
      <c r="G46" s="19"/>
      <c r="H46" s="19"/>
      <c r="I46" s="19"/>
      <c r="J46" s="19">
        <v>10</v>
      </c>
      <c r="K46" s="19"/>
      <c r="L46" s="19"/>
      <c r="M46" s="19"/>
      <c r="N46" s="19"/>
      <c r="O46" s="19"/>
      <c r="P46" s="19"/>
      <c r="Q46" s="19">
        <v>2788</v>
      </c>
      <c r="R46" s="19">
        <v>175</v>
      </c>
      <c r="S46" s="19"/>
      <c r="T46" s="19">
        <v>1975</v>
      </c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27"/>
    </row>
    <row r="47" spans="1:31" ht="15.75" customHeight="1">
      <c r="A47" s="18">
        <v>43</v>
      </c>
      <c r="B47" s="4" t="s">
        <v>54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7"/>
    </row>
    <row r="48" spans="1:31" ht="14.25">
      <c r="A48" s="18">
        <v>44</v>
      </c>
      <c r="B48" s="4" t="s">
        <v>55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v>18563</v>
      </c>
      <c r="R48" s="19"/>
      <c r="S48" s="19"/>
      <c r="T48" s="19"/>
      <c r="U48" s="19"/>
      <c r="V48" s="19"/>
      <c r="W48" s="19"/>
      <c r="X48" s="19"/>
      <c r="Y48" s="19"/>
      <c r="Z48" s="19"/>
      <c r="AA48" s="19">
        <v>12</v>
      </c>
      <c r="AB48" s="19"/>
      <c r="AC48" s="19"/>
      <c r="AD48" s="19"/>
      <c r="AE48" s="27"/>
    </row>
    <row r="49" spans="1:31" ht="14.25">
      <c r="A49" s="20" t="s">
        <v>56</v>
      </c>
      <c r="B49" s="21"/>
      <c r="C49" s="22">
        <f>SUM(C5:C48)</f>
        <v>0</v>
      </c>
      <c r="D49" s="22">
        <f aca="true" t="shared" si="0" ref="D49:V49">SUM(D5:D48)</f>
        <v>0</v>
      </c>
      <c r="E49" s="22">
        <f t="shared" si="0"/>
        <v>0</v>
      </c>
      <c r="F49" s="22">
        <f t="shared" si="0"/>
        <v>0</v>
      </c>
      <c r="G49" s="22">
        <f t="shared" si="0"/>
        <v>0</v>
      </c>
      <c r="H49" s="22">
        <f t="shared" si="0"/>
        <v>0</v>
      </c>
      <c r="I49" s="22">
        <f t="shared" si="0"/>
        <v>0</v>
      </c>
      <c r="J49" s="22">
        <f t="shared" si="0"/>
        <v>138052</v>
      </c>
      <c r="K49" s="22">
        <f t="shared" si="0"/>
        <v>35695</v>
      </c>
      <c r="L49" s="22">
        <f t="shared" si="0"/>
        <v>4</v>
      </c>
      <c r="M49" s="22">
        <f t="shared" si="0"/>
        <v>1178</v>
      </c>
      <c r="N49" s="22">
        <f t="shared" si="0"/>
        <v>25</v>
      </c>
      <c r="O49" s="22">
        <f t="shared" si="0"/>
        <v>0</v>
      </c>
      <c r="P49" s="22">
        <f t="shared" si="0"/>
        <v>0</v>
      </c>
      <c r="Q49" s="22">
        <f t="shared" si="0"/>
        <v>273251</v>
      </c>
      <c r="R49" s="22">
        <f t="shared" si="0"/>
        <v>122406</v>
      </c>
      <c r="S49" s="22">
        <f t="shared" si="0"/>
        <v>2511</v>
      </c>
      <c r="T49" s="22">
        <f t="shared" si="0"/>
        <v>191268</v>
      </c>
      <c r="U49" s="22">
        <f t="shared" si="0"/>
        <v>504</v>
      </c>
      <c r="V49" s="22">
        <f t="shared" si="0"/>
        <v>0</v>
      </c>
      <c r="W49" s="22">
        <f aca="true" t="shared" si="1" ref="W49:AD49">SUM(W5:W48)</f>
        <v>421</v>
      </c>
      <c r="X49" s="22">
        <f t="shared" si="1"/>
        <v>3770</v>
      </c>
      <c r="Y49" s="22">
        <f t="shared" si="1"/>
        <v>49338</v>
      </c>
      <c r="Z49" s="22">
        <f t="shared" si="1"/>
        <v>22</v>
      </c>
      <c r="AA49" s="22">
        <f t="shared" si="1"/>
        <v>8758</v>
      </c>
      <c r="AB49" s="22">
        <f t="shared" si="1"/>
        <v>0</v>
      </c>
      <c r="AC49" s="22">
        <f t="shared" si="1"/>
        <v>0</v>
      </c>
      <c r="AD49" s="22">
        <f t="shared" si="1"/>
        <v>2</v>
      </c>
      <c r="AE49" s="28"/>
    </row>
    <row r="50" spans="1:31" ht="93" customHeight="1">
      <c r="A50" s="10" t="s">
        <v>57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29"/>
    </row>
  </sheetData>
  <sheetProtection/>
  <mergeCells count="8">
    <mergeCell ref="C3:I3"/>
    <mergeCell ref="J3:P3"/>
    <mergeCell ref="Q3:W3"/>
    <mergeCell ref="X3:AD3"/>
    <mergeCell ref="A49:B49"/>
    <mergeCell ref="A50:AD50"/>
    <mergeCell ref="A3:B4"/>
    <mergeCell ref="A1:AD2"/>
  </mergeCells>
  <printOptions/>
  <pageMargins left="0.75" right="0.75" top="1" bottom="1" header="0.51" footer="0.51"/>
  <pageSetup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SheetLayoutView="100" workbookViewId="0" topLeftCell="A1">
      <selection activeCell="A1" sqref="A1:AJ2"/>
    </sheetView>
  </sheetViews>
  <sheetFormatPr defaultColWidth="9.00390625" defaultRowHeight="14.25"/>
  <cols>
    <col min="2" max="2" width="8.25390625" style="0" customWidth="1"/>
  </cols>
  <sheetData>
    <row r="1" spans="1:36" ht="14.25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3" t="s">
        <v>59</v>
      </c>
      <c r="B3" s="4" t="s">
        <v>60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 t="s">
        <v>61</v>
      </c>
      <c r="T3" s="5"/>
      <c r="U3" s="5"/>
      <c r="V3" s="5"/>
      <c r="W3" s="4" t="s">
        <v>62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.75" customHeight="1">
      <c r="A4" s="6"/>
      <c r="B4" s="5"/>
      <c r="C4" s="5"/>
      <c r="D4" s="5"/>
      <c r="E4" s="5"/>
      <c r="F4" s="5"/>
      <c r="G4" s="5"/>
      <c r="H4" s="4" t="s">
        <v>63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.75" customHeight="1">
      <c r="A5" s="6"/>
      <c r="B5" s="4" t="s">
        <v>64</v>
      </c>
      <c r="C5" s="4" t="s">
        <v>65</v>
      </c>
      <c r="D5" s="5"/>
      <c r="E5" s="4" t="s">
        <v>66</v>
      </c>
      <c r="F5" s="4" t="s">
        <v>67</v>
      </c>
      <c r="G5" s="4" t="s">
        <v>68</v>
      </c>
      <c r="H5" s="4" t="s">
        <v>69</v>
      </c>
      <c r="I5" s="5"/>
      <c r="J5" s="5"/>
      <c r="K5" s="5"/>
      <c r="L5" s="4" t="s">
        <v>70</v>
      </c>
      <c r="M5" s="5"/>
      <c r="N5" s="5"/>
      <c r="O5" s="4" t="s">
        <v>71</v>
      </c>
      <c r="P5" s="4" t="s">
        <v>65</v>
      </c>
      <c r="Q5" s="5"/>
      <c r="R5" s="5"/>
      <c r="S5" s="4" t="s">
        <v>72</v>
      </c>
      <c r="T5" s="4" t="s">
        <v>73</v>
      </c>
      <c r="U5" s="4" t="s">
        <v>74</v>
      </c>
      <c r="V5" s="4" t="s">
        <v>75</v>
      </c>
      <c r="W5" s="4" t="s">
        <v>76</v>
      </c>
      <c r="X5" s="4" t="s">
        <v>65</v>
      </c>
      <c r="Y5" s="5"/>
      <c r="Z5" s="5"/>
      <c r="AA5" s="5"/>
      <c r="AB5" s="4" t="s">
        <v>77</v>
      </c>
      <c r="AC5" s="4" t="s">
        <v>65</v>
      </c>
      <c r="AD5" s="5"/>
      <c r="AE5" s="5"/>
      <c r="AF5" s="5"/>
      <c r="AG5" s="5"/>
      <c r="AH5" s="5"/>
      <c r="AI5" s="5"/>
      <c r="AJ5" s="5"/>
    </row>
    <row r="6" spans="1:36" ht="14.25">
      <c r="A6" s="6"/>
      <c r="B6" s="5"/>
      <c r="C6" s="5"/>
      <c r="D6" s="5"/>
      <c r="E6" s="5"/>
      <c r="F6" s="5"/>
      <c r="G6" s="5"/>
      <c r="H6" s="4" t="s">
        <v>78</v>
      </c>
      <c r="I6" s="4" t="s">
        <v>79</v>
      </c>
      <c r="J6" s="4" t="s">
        <v>80</v>
      </c>
      <c r="K6" s="4" t="s">
        <v>81</v>
      </c>
      <c r="L6" s="4" t="s">
        <v>82</v>
      </c>
      <c r="M6" s="4" t="s">
        <v>83</v>
      </c>
      <c r="N6" s="4" t="s">
        <v>84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 t="s">
        <v>85</v>
      </c>
      <c r="Q7" s="4" t="s">
        <v>86</v>
      </c>
      <c r="R7" s="4" t="s">
        <v>87</v>
      </c>
      <c r="S7" s="5"/>
      <c r="T7" s="5"/>
      <c r="U7" s="5"/>
      <c r="V7" s="5"/>
      <c r="W7" s="5"/>
      <c r="X7" s="4" t="s">
        <v>88</v>
      </c>
      <c r="Y7" s="4" t="s">
        <v>89</v>
      </c>
      <c r="Z7" s="4" t="s">
        <v>90</v>
      </c>
      <c r="AA7" s="4" t="s">
        <v>91</v>
      </c>
      <c r="AB7" s="5"/>
      <c r="AC7" s="4" t="s">
        <v>88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</row>
    <row r="8" spans="1:36" ht="38.25" customHeight="1">
      <c r="A8" s="6"/>
      <c r="B8" s="5"/>
      <c r="C8" s="4" t="s">
        <v>99</v>
      </c>
      <c r="D8" s="4" t="s">
        <v>100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4.25">
      <c r="A9" s="7" t="s">
        <v>101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</row>
    <row r="10" spans="1:36" ht="15.75" customHeight="1">
      <c r="A10" s="7" t="s">
        <v>102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30.75" customHeight="1">
      <c r="A11" s="3" t="s">
        <v>103</v>
      </c>
      <c r="B11" s="9">
        <v>51</v>
      </c>
      <c r="C11" s="9">
        <v>32</v>
      </c>
      <c r="D11" s="9">
        <v>19</v>
      </c>
      <c r="E11" s="9">
        <v>7</v>
      </c>
      <c r="F11" s="9">
        <v>1673</v>
      </c>
      <c r="G11" s="9">
        <v>1344</v>
      </c>
      <c r="H11" s="9">
        <v>2</v>
      </c>
      <c r="I11" s="9">
        <v>834</v>
      </c>
      <c r="J11" s="9">
        <v>3</v>
      </c>
      <c r="K11" s="9">
        <v>77</v>
      </c>
      <c r="L11" s="9">
        <v>832</v>
      </c>
      <c r="M11" s="9">
        <v>1096</v>
      </c>
      <c r="N11" s="9"/>
      <c r="O11" s="9">
        <v>28</v>
      </c>
      <c r="P11" s="9">
        <v>28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38.25">
      <c r="A12" s="3" t="s">
        <v>104</v>
      </c>
      <c r="B12" s="9">
        <v>346</v>
      </c>
      <c r="C12" s="9">
        <v>318</v>
      </c>
      <c r="D12" s="9">
        <v>28</v>
      </c>
      <c r="E12" s="9">
        <v>59</v>
      </c>
      <c r="F12" s="9">
        <v>7569</v>
      </c>
      <c r="G12" s="9">
        <v>6410</v>
      </c>
      <c r="H12" s="9">
        <v>2377</v>
      </c>
      <c r="I12" s="9">
        <v>2856</v>
      </c>
      <c r="J12" s="9">
        <v>605</v>
      </c>
      <c r="K12" s="9">
        <v>795</v>
      </c>
      <c r="L12" s="9">
        <v>12718</v>
      </c>
      <c r="M12" s="9">
        <v>16603</v>
      </c>
      <c r="N12" s="9">
        <v>711</v>
      </c>
      <c r="O12" s="9">
        <v>101</v>
      </c>
      <c r="P12" s="9">
        <v>51</v>
      </c>
      <c r="Q12" s="9">
        <v>3</v>
      </c>
      <c r="R12" s="9">
        <v>36</v>
      </c>
      <c r="S12" s="9">
        <v>38</v>
      </c>
      <c r="T12" s="9">
        <v>4</v>
      </c>
      <c r="U12" s="9">
        <v>9</v>
      </c>
      <c r="V12" s="9">
        <v>53</v>
      </c>
      <c r="W12" s="9">
        <v>49</v>
      </c>
      <c r="X12" s="9">
        <v>5</v>
      </c>
      <c r="Y12" s="9">
        <v>44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4.25">
      <c r="A13" s="3" t="s">
        <v>105</v>
      </c>
      <c r="B13" s="9">
        <v>130</v>
      </c>
      <c r="C13" s="9">
        <v>127</v>
      </c>
      <c r="D13" s="9">
        <v>3</v>
      </c>
      <c r="E13" s="9">
        <v>39</v>
      </c>
      <c r="F13" s="9">
        <v>1726</v>
      </c>
      <c r="G13" s="9">
        <v>1672</v>
      </c>
      <c r="H13" s="9">
        <v>248</v>
      </c>
      <c r="I13" s="9">
        <v>88</v>
      </c>
      <c r="J13" s="9"/>
      <c r="K13" s="9">
        <v>101</v>
      </c>
      <c r="L13" s="9">
        <v>200</v>
      </c>
      <c r="M13" s="9">
        <v>436</v>
      </c>
      <c r="N13" s="9"/>
      <c r="O13" s="9">
        <v>62</v>
      </c>
      <c r="P13" s="9">
        <v>62</v>
      </c>
      <c r="Q13" s="9"/>
      <c r="R13" s="9"/>
      <c r="S13" s="9">
        <v>1</v>
      </c>
      <c r="T13" s="9">
        <v>8</v>
      </c>
      <c r="U13" s="9">
        <v>2</v>
      </c>
      <c r="V13" s="9">
        <v>540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4.25">
      <c r="A14" s="7" t="s">
        <v>56</v>
      </c>
      <c r="B14" s="9">
        <f>SUM(B10:B13)</f>
        <v>527</v>
      </c>
      <c r="C14" s="9">
        <f aca="true" t="shared" si="0" ref="C14:AJ14">SUM(C10:C13)</f>
        <v>477</v>
      </c>
      <c r="D14" s="9">
        <f t="shared" si="0"/>
        <v>50</v>
      </c>
      <c r="E14" s="9">
        <f t="shared" si="0"/>
        <v>105</v>
      </c>
      <c r="F14" s="9">
        <f t="shared" si="0"/>
        <v>10968</v>
      </c>
      <c r="G14" s="9">
        <f t="shared" si="0"/>
        <v>9426</v>
      </c>
      <c r="H14" s="9">
        <f t="shared" si="0"/>
        <v>2627</v>
      </c>
      <c r="I14" s="9">
        <f t="shared" si="0"/>
        <v>3778</v>
      </c>
      <c r="J14" s="9">
        <f t="shared" si="0"/>
        <v>608</v>
      </c>
      <c r="K14" s="9">
        <f t="shared" si="0"/>
        <v>973</v>
      </c>
      <c r="L14" s="9">
        <f t="shared" si="0"/>
        <v>13750</v>
      </c>
      <c r="M14" s="9">
        <f t="shared" si="0"/>
        <v>18135</v>
      </c>
      <c r="N14" s="9">
        <f t="shared" si="0"/>
        <v>711</v>
      </c>
      <c r="O14" s="9">
        <f t="shared" si="0"/>
        <v>191</v>
      </c>
      <c r="P14" s="9">
        <f t="shared" si="0"/>
        <v>141</v>
      </c>
      <c r="Q14" s="9">
        <f t="shared" si="0"/>
        <v>3</v>
      </c>
      <c r="R14" s="9">
        <f t="shared" si="0"/>
        <v>36</v>
      </c>
      <c r="S14" s="9">
        <f t="shared" si="0"/>
        <v>39</v>
      </c>
      <c r="T14" s="9">
        <f t="shared" si="0"/>
        <v>12</v>
      </c>
      <c r="U14" s="9">
        <f t="shared" si="0"/>
        <v>11</v>
      </c>
      <c r="V14" s="9">
        <f t="shared" si="0"/>
        <v>593</v>
      </c>
      <c r="W14" s="9">
        <f t="shared" si="0"/>
        <v>49</v>
      </c>
      <c r="X14" s="9">
        <f t="shared" si="0"/>
        <v>5</v>
      </c>
      <c r="Y14" s="9">
        <f t="shared" si="0"/>
        <v>44</v>
      </c>
      <c r="Z14" s="9">
        <f t="shared" si="0"/>
        <v>0</v>
      </c>
      <c r="AA14" s="9">
        <f t="shared" si="0"/>
        <v>0</v>
      </c>
      <c r="AB14" s="9">
        <f t="shared" si="0"/>
        <v>0</v>
      </c>
      <c r="AC14" s="9">
        <f t="shared" si="0"/>
        <v>0</v>
      </c>
      <c r="AD14" s="9">
        <f t="shared" si="0"/>
        <v>0</v>
      </c>
      <c r="AE14" s="9">
        <f t="shared" si="0"/>
        <v>0</v>
      </c>
      <c r="AF14" s="9">
        <f t="shared" si="0"/>
        <v>0</v>
      </c>
      <c r="AG14" s="9">
        <f t="shared" si="0"/>
        <v>0</v>
      </c>
      <c r="AH14" s="9">
        <f t="shared" si="0"/>
        <v>0</v>
      </c>
      <c r="AI14" s="9">
        <f t="shared" si="0"/>
        <v>0</v>
      </c>
      <c r="AJ14" s="9">
        <f t="shared" si="0"/>
        <v>0</v>
      </c>
    </row>
    <row r="15" spans="1:36" ht="97.5" customHeight="1">
      <c r="A15" s="10" t="s">
        <v>106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</sheetData>
  <sheetProtection/>
  <mergeCells count="48">
    <mergeCell ref="H3:R3"/>
    <mergeCell ref="H4:R4"/>
    <mergeCell ref="H5:K5"/>
    <mergeCell ref="L5:N5"/>
    <mergeCell ref="A15:AJ15"/>
    <mergeCell ref="A3:A8"/>
    <mergeCell ref="B5:B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5:O8"/>
    <mergeCell ref="P7:P8"/>
    <mergeCell ref="Q7:Q8"/>
    <mergeCell ref="R7:R8"/>
    <mergeCell ref="S5:S8"/>
    <mergeCell ref="T5:T8"/>
    <mergeCell ref="U5:U8"/>
    <mergeCell ref="V5:V8"/>
    <mergeCell ref="W5:W8"/>
    <mergeCell ref="X7:X8"/>
    <mergeCell ref="Y7:Y8"/>
    <mergeCell ref="Z7:Z8"/>
    <mergeCell ref="AA7:AA8"/>
    <mergeCell ref="AB5:AB8"/>
    <mergeCell ref="AC7:AC8"/>
    <mergeCell ref="AD7:AD8"/>
    <mergeCell ref="AE7:AE8"/>
    <mergeCell ref="AF7:AF8"/>
    <mergeCell ref="AG7:AG8"/>
    <mergeCell ref="AH7:AH8"/>
    <mergeCell ref="AI7:AI8"/>
    <mergeCell ref="AJ7:AJ8"/>
    <mergeCell ref="B3:G4"/>
    <mergeCell ref="S3:V4"/>
    <mergeCell ref="W3:AA4"/>
    <mergeCell ref="C5:D7"/>
    <mergeCell ref="P5:R6"/>
    <mergeCell ref="AB3:AJ4"/>
    <mergeCell ref="X5:AA6"/>
    <mergeCell ref="AC5:AJ6"/>
    <mergeCell ref="A1:AJ2"/>
  </mergeCells>
  <printOptions/>
  <pageMargins left="0.75" right="0.75" top="1" bottom="1" header="0.51" footer="0.51"/>
  <pageSetup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2019-11-28T07:13:47Z</dcterms:created>
  <dcterms:modified xsi:type="dcterms:W3CDTF">2021-01-05T02:47:26Z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