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500" firstSheet="9" activeTab="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它运转类、特定目标类项目）05-1" sheetId="8" r:id="rId8"/>
    <sheet name="项目支出绩效目标表05-2（本次下达）" sheetId="9" r:id="rId9"/>
    <sheet name="项目支出绩效目标表05-2（另文下达）"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<sst xmlns="http://schemas.openxmlformats.org/spreadsheetml/2006/main" count="1490" uniqueCount="480">
  <si>
    <t>预算01-1表</t>
  </si>
  <si>
    <t>财务收支预算总表</t>
  </si>
  <si>
    <t>单位名称：楚雄彝族自治州卫生健康综合监督执法局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</si>
  <si>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</si>
  <si>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</si>
  <si>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</si>
  <si>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</si>
  <si>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</si>
  <si>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</si>
  <si>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</si>
  <si>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</si>
  <si>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</si>
  <si>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</si>
  <si>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</si>
  <si>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</si>
  <si>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</si>
  <si>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</si>
  <si>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</si>
  <si>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</si>
  <si>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</si>
  <si>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</si>
  <si>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</si>
  <si>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</si>
  <si>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</si>
  <si>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</si>
  <si>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</si>
  <si>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</si>
  <si>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</si>
  <si>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</si>
  <si>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</si>
  <si>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</si>
  <si>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</si>
  <si>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</si>
  <si>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</si>
  <si>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</si>
  <si>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</si>
  <si>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</si>
  <si>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</si>
  <si>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</si>
  <si>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</si>
  <si>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</si>
  <si>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</si>
  <si>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</si>
  <si>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</si>
  <si>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</si>
  <si>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</si>
  <si>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</si>
  <si>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</si>
  <si>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</si>
  <si>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</si>
  <si>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</si>
  <si>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</si>
  <si>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</si>
  <si>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</si>
  <si>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</si>
  <si>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</si>
  <si>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</si>
  <si>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</si>
  <si>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</si>
  <si>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</si>
  <si>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</si>
  <si>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</si>
  <si>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</si>
  <si>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</si>
  <si>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</si>
  <si>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</si>
  <si>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</si>
  <si>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</si>
  <si>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</si>
  <si>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</si>
  <si>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</si>
  <si>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</si>
  <si>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</si>
  <si>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</si>
  <si>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131004</t>
  </si>
  <si>
    <t>楚雄彝族自治州卫生健康综合监督执法局</t>
  </si>
  <si>
    <t>预算01-3表</t>
  </si>
  <si>
    <t>部门支出预算表</t>
  </si>
  <si>
    <t>科目编码</t>
  </si>
  <si>
    <t>科目名称</t>
  </si>
  <si>
    <t>财政专户管理的支出</t>
  </si>
  <si>
    <t>基本支出</t>
  </si>
  <si>
    <t>项目支出</t>
  </si>
  <si>
    <t>事业支出</t>
  </si>
  <si>
    <t>事业单位
经营支出</t>
  </si>
  <si>
    <t>上级补助  支出</t>
  </si>
  <si>
    <t>附属单位  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</si>
  <si>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</si>
  <si>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</si>
  <si>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</si>
  <si>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</si>
  <si>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</si>
  <si>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</si>
  <si>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</si>
  <si>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</si>
  <si>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</si>
  <si>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</si>
  <si>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</si>
  <si>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</si>
  <si>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</si>
  <si>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</si>
  <si>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</si>
  <si>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</si>
  <si>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</si>
  <si>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</si>
  <si>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21004</t>
  </si>
  <si>
    <t xml:space="preserve">  公共卫生</t>
  </si>
  <si>
    <t>2100402</t>
  </si>
  <si>
    <t xml:space="preserve">    卫生监督机构</t>
  </si>
  <si>
    <t>2100409</t>
  </si>
  <si>
    <t xml:space="preserve">    重大公共卫生服务</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</si>
  <si>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</si>
  <si>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</si>
  <si>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</si>
  <si>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</si>
  <si>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</si>
  <si>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</si>
  <si>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</si>
  <si>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</si>
  <si>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</si>
  <si>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</si>
  <si>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</si>
  <si>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</si>
  <si>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</si>
  <si>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</si>
  <si>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</si>
  <si>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</si>
  <si>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</si>
  <si>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</si>
  <si>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</si>
  <si>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</si>
  <si>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</si>
  <si>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</si>
  <si>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</si>
  <si>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</si>
  <si>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</si>
  <si>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</si>
  <si>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</si>
  <si>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</si>
  <si>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</si>
  <si>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</si>
  <si>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</si>
  <si>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</si>
  <si>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</si>
  <si>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</si>
  <si>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</si>
  <si>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</si>
  <si>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</si>
  <si>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</si>
  <si>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</si>
  <si>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</si>
  <si>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</si>
  <si>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</si>
  <si>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</si>
  <si>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</si>
  <si>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</si>
  <si>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</si>
  <si>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</si>
  <si>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</si>
  <si>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</si>
  <si>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</si>
  <si>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</si>
  <si>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</si>
  <si>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</si>
  <si>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</si>
  <si>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</si>
  <si>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</si>
  <si>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</si>
  <si>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</si>
  <si>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</si>
  <si>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</si>
  <si>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</si>
  <si>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</si>
  <si>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</si>
  <si>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</si>
  <si>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</si>
  <si>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楚雄彝族自治州卫生健康综合监督执法局</t>
  </si>
  <si>
    <t>532300210000000016707</t>
  </si>
  <si>
    <t>行政人员工资支出</t>
  </si>
  <si>
    <t>卫生监督机构</t>
  </si>
  <si>
    <t>30101</t>
  </si>
  <si>
    <t>基本工资</t>
  </si>
  <si>
    <t>30102</t>
  </si>
  <si>
    <t>津贴补贴</t>
  </si>
  <si>
    <t>30103</t>
  </si>
  <si>
    <t>奖金</t>
  </si>
  <si>
    <t>532300210000000020454</t>
  </si>
  <si>
    <t>机关综合绩效支出</t>
  </si>
  <si>
    <t>532300210000000016710</t>
  </si>
  <si>
    <t>机关事业单位基本养老保险缴费</t>
  </si>
  <si>
    <t>机关事业单位基本养老保险缴费支出</t>
  </si>
  <si>
    <t>30108</t>
  </si>
  <si>
    <t>532300210000000016711</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</si>
  <si>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</si>
  <si>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</si>
  <si>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</si>
  <si>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</si>
  <si>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</si>
  <si>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</si>
  <si>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</si>
  <si>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</si>
  <si>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</si>
  <si>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</si>
  <si>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532300241100002105335</t>
  </si>
  <si>
    <t>工伤保险</t>
  </si>
  <si>
    <t>532300210000000016712</t>
  </si>
  <si>
    <t>住房公积金</t>
  </si>
  <si>
    <t>30113</t>
  </si>
  <si>
    <t>532300221100000385942</t>
  </si>
  <si>
    <t>工会经费</t>
  </si>
  <si>
    <t>30228</t>
  </si>
  <si>
    <t>532300231100001163688</t>
  </si>
  <si>
    <t>福利费</t>
  </si>
  <si>
    <t>30229</t>
  </si>
  <si>
    <t>532300210000000016718</t>
  </si>
  <si>
    <t>车辆使用费</t>
  </si>
  <si>
    <t>30231</t>
  </si>
  <si>
    <t>公务用车运行维护费</t>
  </si>
  <si>
    <t>532300210000000016727</t>
  </si>
  <si>
    <t>一般公用经费</t>
  </si>
  <si>
    <t>30201</t>
  </si>
  <si>
    <t>办公费</t>
  </si>
  <si>
    <t>30206</t>
  </si>
  <si>
    <t>电费</t>
  </si>
  <si>
    <t>30207</t>
  </si>
  <si>
    <t>邮电费</t>
  </si>
  <si>
    <t>30209</t>
  </si>
  <si>
    <t>物业管理费</t>
  </si>
  <si>
    <t>30211</t>
  </si>
  <si>
    <t>差旅费</t>
  </si>
  <si>
    <t>532300221100000385940</t>
  </si>
  <si>
    <t>30217</t>
  </si>
  <si>
    <t>532300221100000385939</t>
  </si>
  <si>
    <t>工伤保险及残疾人保障金</t>
  </si>
  <si>
    <t>30226</t>
  </si>
  <si>
    <t>劳务费</t>
  </si>
  <si>
    <t>532300221100000387087</t>
  </si>
  <si>
    <t>考核优秀奖</t>
  </si>
  <si>
    <t>31002</t>
  </si>
  <si>
    <t>办公设备购置</t>
  </si>
  <si>
    <t>532300210000000016741</t>
  </si>
  <si>
    <t>公务交通专项经费</t>
  </si>
  <si>
    <t>30239</t>
  </si>
  <si>
    <t>其他交通费用</t>
  </si>
  <si>
    <t>532300210000000016719</t>
  </si>
  <si>
    <t>行政人员公务交通补贴</t>
  </si>
  <si>
    <t>532300210000000016726</t>
  </si>
  <si>
    <t>离退休公用经费</t>
  </si>
  <si>
    <t>行政单位离退休</t>
  </si>
  <si>
    <t>30299</t>
  </si>
  <si>
    <t>其他商品和服务支出</t>
  </si>
  <si>
    <t>532300210000000016713</t>
  </si>
  <si>
    <t>对个人和家庭的补助</t>
  </si>
  <si>
    <t>30302</t>
  </si>
  <si>
    <t>退休费</t>
  </si>
  <si>
    <t>532300241100002095085</t>
  </si>
  <si>
    <t>楚雄州卫生健康综合监督执法局2024年职业年金缴费资金</t>
  </si>
  <si>
    <t>机关事业单位职业年金缴费支出</t>
  </si>
  <si>
    <t>30109</t>
  </si>
  <si>
    <t>职业年金缴费</t>
  </si>
  <si>
    <t>532300241100002095106</t>
  </si>
  <si>
    <t>楚雄州卫生健康综合监督执法局2024年遗属困难生活补助资金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</si>
  <si>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</si>
  <si>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</si>
  <si>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</si>
  <si>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</si>
  <si>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</si>
  <si>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</si>
  <si>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</si>
  <si>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</si>
  <si>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</si>
  <si>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一般公共  预算</t>
  </si>
  <si>
    <t>上级补助  收入</t>
  </si>
  <si>
    <t>附属单位 上缴收入</t>
  </si>
  <si>
    <t>其中：本次下达</t>
  </si>
  <si>
    <t>2024年州本级党政机关事业单位公务用车购置更新经费</t>
  </si>
  <si>
    <t>211 公车购置及运维费</t>
  </si>
  <si>
    <t>532300241100002755552</t>
  </si>
  <si>
    <t>31013</t>
  </si>
  <si>
    <t>公务用车购置</t>
  </si>
  <si>
    <t>防艾州级财政补助（本级）资金</t>
  </si>
  <si>
    <t>311 专项业务类</t>
  </si>
  <si>
    <t>532300241100002098096</t>
  </si>
  <si>
    <t>重大公共卫生服务</t>
  </si>
  <si>
    <t>卫生监督制式服装经费</t>
  </si>
  <si>
    <t>532300241100002097342</t>
  </si>
  <si>
    <t>30218</t>
  </si>
  <si>
    <t>专用材料费</t>
  </si>
  <si>
    <t>卫生健康综合监督执法专项资金</t>
  </si>
  <si>
    <t>532300241100002097942</t>
  </si>
  <si>
    <t>30216</t>
  </si>
  <si>
    <t>培训费</t>
  </si>
  <si>
    <t>30227</t>
  </si>
  <si>
    <t>委托业务费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</si>
  <si>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</si>
  <si>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</si>
  <si>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</si>
  <si>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</si>
  <si>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</si>
  <si>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</si>
  <si>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</si>
  <si>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</si>
  <si>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</si>
  <si>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</si>
  <si>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</si>
  <si>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</si>
  <si>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卫生健康综合监督执法专项资金</t>
  </si>
  <si>
    <t>强化卫生健康综合监督执法，依法严厉打击危害人民群众身体健康和生命安全的违法行为，维护医疗卫生服务秩序。加强对传染病防治、饮用水卫生、放射卫生、职业卫生、公共场所卫生、学校卫生等的监管，督促各级各类医疗卫生机构切实履行传染病防治职责。加强事中事后监管。完善规范化行政执法机制，建立建立健全行政执法公示制度，执法全过程记录制度、重大执法决定法制审核制度。全面推行双随机、一公开抽查机制，完善抽查清单，健全检查人员目录库。具体目标工作任务：1.根据上级部门对国家随机监督抽查（双随机）的通知要求，2024年预计对12个专业120家监管对象开展监督检查和抽检监测工作；2.对传染病防治、医疗机构依法执业、医疗质量、临床用血安全、打击非法行医、医疗美容、医院消毒灭菌效果监测、麻精药品管理等工作开展监督检查以及专项检查，预计完成30次监督检查任务；3.开展公共场所中宾馆的监督检查及督导，督促组织完成公共场所量化分级管理以及对，对各县市学校卫生工作进行每年至少一次的督导（抽查50%），预计完成18次督导检查任务；4.完成每县2家用人单位尘毒专项治理、职业健康监督执法工作26家单位（10县市）以及职业健康检查机构10家、职业病诊断机构、放射卫生技术服务机构的监督检查工作任务以及州属直管、县级27家（含各县市每县2家）放射诊疗机构专项检查每年至少一次的监督检查以及现场审核，预计完成36次督导检查任务；5.承担对社会群众投诉举报、上级交办以及在监督检查过程中发现的卫生健康违法行为进行调查处理，按要求完成行政处罚案件20件以及组织开展年度案卷评查工作1次，提高卫生行政执法办案的能力和水平。</t>
  </si>
  <si>
    <t>产出指标</t>
  </si>
  <si>
    <t>数量指标</t>
  </si>
  <si>
    <t>国家监督抽查（双随机）工作任务</t>
  </si>
  <si>
    <t>&gt;=</t>
  </si>
  <si>
    <t>120</t>
  </si>
  <si>
    <t>户</t>
  </si>
  <si>
    <t>定性指标</t>
  </si>
  <si>
    <t>根据上级部门对国家随机监督抽查（双随机）的通知要求，2024年预计对12个专业120家监管对象开展监督检查和抽检监测工作</t>
  </si>
  <si>
    <t>医疗卫生机构传染病防治综合监督检查</t>
  </si>
  <si>
    <t>30</t>
  </si>
  <si>
    <t>次</t>
  </si>
  <si>
    <t>对传染病防治、医疗机构依法执业、医疗质量、临床用血安全、打击非法行医、医疗美容、医院消毒灭菌效果监测、麻精药品管理等工作开展监督检查以及专项检查</t>
  </si>
  <si>
    <t>公共场所及学校督导检查</t>
  </si>
  <si>
    <t>18</t>
  </si>
  <si>
    <t>开展公共场所中宾馆的监督检查及督导，督促组织完成公共场所量化分级管理以及对，对各县市学校卫生工作进行每年至少一次的督导</t>
  </si>
  <si>
    <t>对职业病危害重点企业督导检查</t>
  </si>
  <si>
    <t>36</t>
  </si>
  <si>
    <t>完成每县2家用人单位尘毒专项治理、职业健康监督执法工作,州属直管、县级27家放射诊疗机构专项检查</t>
  </si>
  <si>
    <t>卫生健康行政处罚案件</t>
  </si>
  <si>
    <t>20</t>
  </si>
  <si>
    <t>件</t>
  </si>
  <si>
    <t>承担对社会群众投诉举报、上级交办以及在监督检查过程中发现的卫生健康违法行为进行调查处理，按要求完成行政处罚案件20件以及组织开展年度案卷评查工作1次</t>
  </si>
  <si>
    <t>专项整治检查、督导工作</t>
  </si>
  <si>
    <t>50</t>
  </si>
  <si>
    <t>个</t>
  </si>
  <si>
    <t>按上级部门的工作安排，完成各专项整治工作任务</t>
  </si>
  <si>
    <t>质量指标</t>
  </si>
  <si>
    <t>经常性监督卫生健康监督覆盖率、建档率</t>
  </si>
  <si>
    <t>=</t>
  </si>
  <si>
    <t>100</t>
  </si>
  <si>
    <t>%</t>
  </si>
  <si>
    <t>定量指标</t>
  </si>
  <si>
    <t>反映监督检查工作执行、完成情况及工作覆盖面。</t>
  </si>
  <si>
    <t>专项整治和抽查任务完成率</t>
  </si>
  <si>
    <t>反映专项整治工作及抽查任务情况</t>
  </si>
  <si>
    <t>效益指标</t>
  </si>
  <si>
    <t>社会效益指标</t>
  </si>
  <si>
    <t>公共卫生服务水平</t>
  </si>
  <si>
    <t>92</t>
  </si>
  <si>
    <t>反映相关检查核查结果依法公开情况。</t>
  </si>
  <si>
    <t>卫生健康行政执法能力</t>
  </si>
  <si>
    <t>可持续影响指标</t>
  </si>
  <si>
    <t>进一步提高医疗卫生机构、学校、职业、公共场所等卫生水平，维护人民群众健康权益</t>
  </si>
  <si>
    <t>90</t>
  </si>
  <si>
    <t>反映检查核查发现问题的整改落实情况。</t>
  </si>
  <si>
    <t>满意度指标</t>
  </si>
  <si>
    <t>服务对象满意度指标</t>
  </si>
  <si>
    <t>服务对象满意度</t>
  </si>
  <si>
    <t>95</t>
  </si>
  <si>
    <t>反映服务对象对检查核查工作的整体满意情况。</t>
  </si>
  <si>
    <t xml:space="preserve">  防艾州级财政补助（本级）资金</t>
  </si>
  <si>
    <t>完成上级部门下达艾滋病防治工作目标任务，落实防艾工作措施。开展公共场所艾滋病防治和医疗机构艾滋病性病疫情报告监督检查及防治艾滋病知识的宣传、培训等</t>
  </si>
  <si>
    <t>公共场所防艾监督检查</t>
  </si>
  <si>
    <t>12</t>
  </si>
  <si>
    <t>人次</t>
  </si>
  <si>
    <t>上级部门下达的公共场所艾滋病防治工作任务。</t>
  </si>
  <si>
    <t>医疗机构艾滋病性病疫情报告监督检查</t>
  </si>
  <si>
    <t>上级部门下达医疗机构艾滋病性病疫情报告监督检查情况。</t>
  </si>
  <si>
    <t>防治艾滋病知识的宣传</t>
  </si>
  <si>
    <t>公共场所防艾宣传措施（防艾宣传手册摆放，人员培训）落实率达100%</t>
  </si>
  <si>
    <t>安全套摆放比例</t>
  </si>
  <si>
    <t>完成上级部门下达的艾滋病防治工作任务。用于公共场所防艾和医疗机构艾滋病性病疫情报告监督检查。提供住宿的公共场所安全套摆放率达100%，营业性娱乐场所安全套提供率达95%以上。公共场所防艾宣传措施（防艾宣传手册摆放，人员培训）落实率达100%</t>
  </si>
  <si>
    <t>防治艾滋病知识知晓率</t>
  </si>
  <si>
    <t>提高艾滋病综合防治能力</t>
  </si>
  <si>
    <t>完成上级部门下达艾滋病防治工作任务，落实防艾工作措施。提高公共场所艾滋病防治和医疗机构艾滋病性病疫情报告监督检查及防治艾滋病知识的宣传、培训等</t>
  </si>
  <si>
    <t>有效控制艾滋病疫情</t>
  </si>
  <si>
    <t>落实防艾工作措施。提高公共场所艾滋病防治和医疗机构艾滋病性病疫情报告监督检查及防治艾滋病知识的宣传、培训等</t>
  </si>
  <si>
    <t>80</t>
  </si>
  <si>
    <t>完成上级部门下达艾滋病防治工作任务，落实防艾工作措施</t>
  </si>
  <si>
    <t xml:space="preserve">  卫生监督制式服装经费</t>
  </si>
  <si>
    <t>强化卫生监督执法职能，设置同级卫生综合监督执法机构，统一制式服装和标识标志，规范配备卫生行政执法用车和装备，所需经费由同级财政部门安排。根据相关规定，取得行政执法证（卫生监督资格）且直接面向执法对象开展执法工作的在职在编人员配发制式服装及标志，执法人员在执行公务、参加重要会议等应按规定穿着统一制式的卫生监督服装。经测算2270元/人，共有22人需配备统一的制式服装。</t>
  </si>
  <si>
    <t>配备制式服装人数</t>
  </si>
  <si>
    <t>&lt;=</t>
  </si>
  <si>
    <t>22</t>
  </si>
  <si>
    <t>人</t>
  </si>
  <si>
    <t>取得行政执法证（卫生监督资格）且直接面向执法对象开展执法工作的在职在编人员配发制式服装及标志，执法人员在执行公务、参加重要会议等应按规定穿着统一制式的卫生监督服装。</t>
  </si>
  <si>
    <t>严格按照综合行政执法制式服装和标志预算定额标准（市场询价）进行采购</t>
  </si>
  <si>
    <t>2270</t>
  </si>
  <si>
    <t>元/人</t>
  </si>
  <si>
    <t>按实际配备制式服装的质量、金额等情况</t>
  </si>
  <si>
    <t>时效指标</t>
  </si>
  <si>
    <t>制式服装采购率</t>
  </si>
  <si>
    <t>制服采购完成情况。</t>
  </si>
  <si>
    <t>规范文明执法，严肃执法风纪，提升行政执法公信力</t>
  </si>
  <si>
    <t>按行政执法公信力提升情况</t>
  </si>
  <si>
    <t>制式服装着装率</t>
  </si>
  <si>
    <t>卫生监督员开展执法工作、执行公务、参加重要会议等必须着装。</t>
  </si>
  <si>
    <t>服务对象对卫生监督执法满意度</t>
  </si>
  <si>
    <t>反映服务对象对卫生监督执法工作满意情况</t>
  </si>
  <si>
    <t>预算05-3表</t>
  </si>
  <si>
    <t>项目支出绩效目标表（另文下达）</t>
  </si>
  <si>
    <t>单位名称、项目名称</t>
  </si>
  <si>
    <t>说明：我单位无项目支出预算，故本表为空。</t>
  </si>
  <si>
    <t>预算06表</t>
  </si>
  <si>
    <t>政府性基金预算支出预算表</t>
  </si>
  <si>
    <t>单位名称</t>
  </si>
  <si>
    <t>本年政府性基金预算支出</t>
  </si>
  <si>
    <t>注：我单位无政府性基金支出，故本表为空。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</si>
  <si>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</si>
  <si>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</si>
  <si>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</si>
  <si>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</si>
  <si>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</si>
  <si>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</si>
  <si>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</si>
  <si>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</si>
  <si>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</si>
  <si>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</si>
  <si>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</si>
  <si>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  基金</t>
  </si>
  <si>
    <t>国有资本经营收益</t>
  </si>
  <si>
    <t>财政专户管理的收入</t>
  </si>
  <si>
    <t>公务用车燃料费</t>
  </si>
  <si>
    <t>车辆加油、添加燃料服务</t>
  </si>
  <si>
    <t>年</t>
  </si>
  <si>
    <t>公务用车保险服务</t>
  </si>
  <si>
    <t>机动车保险服务</t>
  </si>
  <si>
    <t>公务用车维修和保养服务</t>
  </si>
  <si>
    <t>车辆维修和保养服务</t>
  </si>
  <si>
    <t>办公家具购置</t>
  </si>
  <si>
    <t>会议椅</t>
  </si>
  <si>
    <t>把</t>
  </si>
  <si>
    <t>预算08表</t>
  </si>
  <si>
    <t>政府购买服务预算表</t>
  </si>
  <si>
    <t>政府购买服务项目</t>
  </si>
  <si>
    <t>政府购买服务指导性目录代码</t>
  </si>
  <si>
    <t>基本支出/项目支出</t>
  </si>
  <si>
    <t>所属服务类别</t>
  </si>
  <si>
    <t>所属服务领域</t>
  </si>
  <si>
    <t>购买内容简述</t>
  </si>
  <si>
    <t>政府性基金</t>
  </si>
  <si>
    <t>单位自筹</t>
  </si>
  <si>
    <t>注：我单位无政府购买服务支出，故本表为空。</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</si>
  <si>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</si>
  <si>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</si>
  <si>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</si>
  <si>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</si>
  <si>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</si>
  <si>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</si>
  <si>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</si>
  <si>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</si>
  <si>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</si>
  <si>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</si>
  <si>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</si>
  <si>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</si>
  <si>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</si>
  <si>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</si>
  <si>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注：我单位无州对下转移支付支出，故本表为空。</t>
  </si>
  <si>
    <t>预算09-2表</t>
  </si>
  <si>
    <t>州对下转移支付绩效目标表</t>
  </si>
  <si>
    <t>注：我单位无州对下转移支付绩效目标情况，故本表为空。</t>
  </si>
  <si>
    <t>预算10表</t>
  </si>
  <si>
    <t>新增资产配置表</t>
  </si>
  <si>
    <t>资产类别</t>
  </si>
  <si>
    <t>资产分类代码.名称</t>
  </si>
  <si>
    <t>资产名称</t>
  </si>
  <si>
    <t>财政部门批复数（元）</t>
  </si>
  <si>
    <t>单价</t>
  </si>
  <si>
    <t>金额</t>
  </si>
  <si>
    <t>注：我单位无新增资产配置，故本表为空。</t>
  </si>
  <si>
    <t>预算11表</t>
  </si>
  <si>
    <t>上级补助项目支出预算表</t>
  </si>
  <si>
    <t>上级补助</t>
  </si>
  <si>
    <t>注：我单位无上级补助项目支出，故此表为空。</t>
  </si>
  <si>
    <t>预算12表</t>
  </si>
  <si>
    <t>部门项目中期规划预算表</t>
  </si>
  <si>
    <t>项目级次</t>
  </si>
  <si>
    <t>2024年</t>
  </si>
  <si>
    <t>2025年</t>
  </si>
  <si>
    <t>2026年</t>
  </si>
  <si>
    <t>本级</t>
  </si>
  <si>
    <t>注：2024年卫生健康综合监督执法专项资金160,000.00元、防艾州级财政补助（本级）资金30,000.00元、卫生监督制式服装经费49,940.00元为一次性实施项目，2025年、2026年不再实施，                  
    故2025年、2026年无数据填列。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</si>
</sst>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1">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宋体"/>
      <charset val="134"/>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b/>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5"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14" borderId="0" applyNumberFormat="0" applyBorder="0" applyAlignment="0" applyProtection="0">
      <alignment vertical="center"/>
    </xf>
    <xf numFmtId="0" fontId="42" fillId="8" borderId="19"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9" borderId="0" applyNumberFormat="0" applyBorder="0" applyAlignment="0" applyProtection="0">
      <alignment vertical="center"/>
    </xf>
    <xf numFmtId="0" fontId="38" fillId="5" borderId="0" applyNumberFormat="0" applyBorder="0" applyAlignment="0" applyProtection="0">
      <alignment vertical="center"/>
    </xf>
    <xf numFmtId="43" fontId="31" fillId="0" borderId="0" applyFont="0" applyFill="0" applyBorder="0" applyAlignment="0" applyProtection="0">
      <alignment vertical="center"/>
    </xf>
    <xf numFmtId="0" fontId="34" fillId="13" borderId="0" applyNumberFormat="0" applyBorder="0" applyAlignment="0" applyProtection="0">
      <alignment vertical="center"/>
    </xf>
    <xf numFmtId="0" fontId="37" fillId="0" borderId="0" applyNumberFormat="0" applyFill="0" applyBorder="0" applyAlignment="0" applyProtection="0">
      <alignment vertical="center"/>
    </xf>
    <xf numFmtId="9" fontId="31" fillId="0" borderId="0" applyFont="0" applyFill="0" applyBorder="0" applyAlignment="0" applyProtection="0">
      <alignment vertical="center"/>
    </xf>
    <xf numFmtId="0" fontId="46" fillId="0" borderId="0" applyNumberFormat="0" applyFill="0" applyBorder="0" applyAlignment="0" applyProtection="0">
      <alignment vertical="center"/>
    </xf>
    <xf numFmtId="0" fontId="31" fillId="12" borderId="20" applyNumberFormat="0" applyFont="0" applyAlignment="0" applyProtection="0">
      <alignment vertical="center"/>
    </xf>
    <xf numFmtId="0" fontId="34" fillId="18" borderId="0" applyNumberFormat="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18" applyNumberFormat="0" applyFill="0" applyAlignment="0" applyProtection="0">
      <alignment vertical="center"/>
    </xf>
    <xf numFmtId="0" fontId="40" fillId="0" borderId="18" applyNumberFormat="0" applyFill="0" applyAlignment="0" applyProtection="0">
      <alignment vertical="center"/>
    </xf>
    <xf numFmtId="0" fontId="34" fillId="17" borderId="0" applyNumberFormat="0" applyBorder="0" applyAlignment="0" applyProtection="0">
      <alignment vertical="center"/>
    </xf>
    <xf numFmtId="0" fontId="35" fillId="0" borderId="17" applyNumberFormat="0" applyFill="0" applyAlignment="0" applyProtection="0">
      <alignment vertical="center"/>
    </xf>
    <xf numFmtId="0" fontId="34" fillId="4" borderId="0" applyNumberFormat="0" applyBorder="0" applyAlignment="0" applyProtection="0">
      <alignment vertical="center"/>
    </xf>
    <xf numFmtId="0" fontId="48" fillId="11" borderId="22" applyNumberFormat="0" applyAlignment="0" applyProtection="0">
      <alignment vertical="center"/>
    </xf>
    <xf numFmtId="0" fontId="43" fillId="11" borderId="19" applyNumberFormat="0" applyAlignment="0" applyProtection="0">
      <alignment vertical="center"/>
    </xf>
    <xf numFmtId="0" fontId="50" fillId="26" borderId="23" applyNumberFormat="0" applyAlignment="0" applyProtection="0">
      <alignment vertical="center"/>
    </xf>
    <xf numFmtId="0" fontId="32" fillId="10" borderId="0" applyNumberFormat="0" applyBorder="0" applyAlignment="0" applyProtection="0">
      <alignment vertical="center"/>
    </xf>
    <xf numFmtId="0" fontId="34" fillId="25" borderId="0" applyNumberFormat="0" applyBorder="0" applyAlignment="0" applyProtection="0">
      <alignment vertical="center"/>
    </xf>
    <xf numFmtId="0" fontId="47" fillId="0" borderId="21" applyNumberFormat="0" applyFill="0" applyAlignment="0" applyProtection="0">
      <alignment vertical="center"/>
    </xf>
    <xf numFmtId="0" fontId="33" fillId="0" borderId="16" applyNumberFormat="0" applyFill="0" applyAlignment="0" applyProtection="0">
      <alignment vertical="center"/>
    </xf>
    <xf numFmtId="0" fontId="49" fillId="24" borderId="0" applyNumberFormat="0" applyBorder="0" applyAlignment="0" applyProtection="0">
      <alignment vertical="center"/>
    </xf>
    <xf numFmtId="0" fontId="39" fillId="7" borderId="0" applyNumberFormat="0" applyBorder="0" applyAlignment="0" applyProtection="0">
      <alignment vertical="center"/>
    </xf>
    <xf numFmtId="0" fontId="32" fillId="30" borderId="0" applyNumberFormat="0" applyBorder="0" applyAlignment="0" applyProtection="0">
      <alignment vertical="center"/>
    </xf>
    <xf numFmtId="0" fontId="34" fillId="29" borderId="0" applyNumberFormat="0" applyBorder="0" applyAlignment="0" applyProtection="0">
      <alignment vertical="center"/>
    </xf>
    <xf numFmtId="0" fontId="32" fillId="16" borderId="0" applyNumberFormat="0" applyBorder="0" applyAlignment="0" applyProtection="0">
      <alignment vertical="center"/>
    </xf>
    <xf numFmtId="0" fontId="32" fillId="33" borderId="0" applyNumberFormat="0" applyBorder="0" applyAlignment="0" applyProtection="0">
      <alignment vertical="center"/>
    </xf>
    <xf numFmtId="0" fontId="32" fillId="3" borderId="0" applyNumberFormat="0" applyBorder="0" applyAlignment="0" applyProtection="0">
      <alignment vertical="center"/>
    </xf>
    <xf numFmtId="0" fontId="32" fillId="23" borderId="0" applyNumberFormat="0" applyBorder="0" applyAlignment="0" applyProtection="0">
      <alignment vertical="center"/>
    </xf>
    <xf numFmtId="0" fontId="34" fillId="32" borderId="0" applyNumberFormat="0" applyBorder="0" applyAlignment="0" applyProtection="0">
      <alignment vertical="center"/>
    </xf>
    <xf numFmtId="0" fontId="34" fillId="6" borderId="0" applyNumberFormat="0" applyBorder="0" applyAlignment="0" applyProtection="0">
      <alignment vertical="center"/>
    </xf>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34" fillId="27" borderId="0" applyNumberFormat="0" applyBorder="0" applyAlignment="0" applyProtection="0">
      <alignment vertical="center"/>
    </xf>
    <xf numFmtId="0" fontId="32" fillId="20" borderId="0" applyNumberFormat="0" applyBorder="0" applyAlignment="0" applyProtection="0">
      <alignment vertical="center"/>
    </xf>
    <xf numFmtId="0" fontId="34" fillId="15" borderId="0" applyNumberFormat="0" applyBorder="0" applyAlignment="0" applyProtection="0">
      <alignment vertical="center"/>
    </xf>
    <xf numFmtId="0" fontId="34" fillId="31" borderId="0" applyNumberFormat="0" applyBorder="0" applyAlignment="0" applyProtection="0">
      <alignment vertical="center"/>
    </xf>
    <xf numFmtId="0" fontId="32" fillId="22"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top"/>
      <protection locked="0"/>
    </xf>
  </cellStyleXfs>
  <cellXfs count="28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1" fillId="0" borderId="1" xfId="49" applyFont="1" applyFill="1" applyBorder="1" applyAlignment="1" applyProtection="1"/>
    <xf numFmtId="0" fontId="7" fillId="0" borderId="1" xfId="49" applyFont="1" applyFill="1" applyBorder="1" applyAlignment="1" applyProtection="1">
      <alignment horizontal="left" vertical="center" wrapText="1"/>
      <protection locked="0"/>
    </xf>
    <xf numFmtId="0" fontId="7" fillId="2" borderId="1" xfId="49" applyFont="1" applyFill="1" applyBorder="1" applyAlignment="1" applyProtection="1">
      <alignment horizontal="center" vertical="center" wrapText="1"/>
      <protection locked="0"/>
    </xf>
    <xf numFmtId="4" fontId="7" fillId="0" borderId="1" xfId="49" applyNumberFormat="1" applyFont="1" applyFill="1" applyBorder="1" applyAlignment="1" applyProtection="1">
      <alignment horizontal="right" vertical="center"/>
      <protection locked="0"/>
    </xf>
    <xf numFmtId="0" fontId="7" fillId="2" borderId="7" xfId="49" applyFont="1" applyFill="1" applyBorder="1" applyAlignment="1" applyProtection="1">
      <alignment horizontal="center" vertical="center" wrapText="1"/>
    </xf>
    <xf numFmtId="0" fontId="7" fillId="2" borderId="7"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horizontal="right" vertical="center"/>
      <protection locked="0"/>
    </xf>
    <xf numFmtId="0" fontId="10" fillId="0" borderId="0" xfId="49" applyFont="1" applyFill="1" applyAlignment="1" applyProtection="1">
      <alignment horizontal="left" vertical="center" wrapText="1"/>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1" xfId="49" applyFont="1" applyFill="1" applyBorder="1" applyAlignment="1" applyProtection="1">
      <alignment horizontal="left" vertical="center" wrapText="1"/>
    </xf>
    <xf numFmtId="0" fontId="8" fillId="0" borderId="7" xfId="49" applyFont="1" applyFill="1" applyBorder="1" applyAlignment="1" applyProtection="1">
      <alignment horizontal="center" vertical="center"/>
    </xf>
    <xf numFmtId="0" fontId="8" fillId="0" borderId="4" xfId="49" applyFont="1" applyFill="1" applyBorder="1" applyAlignment="1" applyProtection="1">
      <alignment horizontal="right" vertical="center"/>
    </xf>
    <xf numFmtId="0" fontId="10" fillId="0" borderId="0" xfId="49" applyFont="1" applyFill="1" applyAlignment="1" applyProtection="1">
      <alignment horizontal="lef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8" fillId="0" borderId="6"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8" xfId="49" applyFont="1" applyFill="1" applyBorder="1" applyAlignment="1" applyProtection="1">
      <alignment horizontal="left" vertical="center" wrapText="1"/>
    </xf>
    <xf numFmtId="0" fontId="8" fillId="0" borderId="8" xfId="49" applyFont="1" applyFill="1" applyBorder="1" applyAlignment="1" applyProtection="1">
      <alignment horizontal="center" vertical="center" wrapText="1"/>
    </xf>
    <xf numFmtId="0" fontId="8" fillId="2" borderId="7"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1" xfId="49" applyFont="1" applyFill="1" applyBorder="1" applyAlignment="1" applyProtection="1">
      <alignment horizontal="left" vertical="center"/>
    </xf>
    <xf numFmtId="0" fontId="7" fillId="0" borderId="6" xfId="49" applyFont="1" applyFill="1" applyBorder="1" applyAlignment="1" applyProtection="1">
      <alignment horizontal="left" vertical="center" wrapText="1"/>
    </xf>
    <xf numFmtId="0" fontId="7" fillId="0" borderId="7" xfId="49" applyFont="1" applyFill="1" applyBorder="1" applyAlignment="1" applyProtection="1">
      <alignment horizontal="center" vertical="center"/>
    </xf>
    <xf numFmtId="0" fontId="7" fillId="0" borderId="7" xfId="49" applyFont="1" applyFill="1" applyBorder="1" applyAlignment="1" applyProtection="1">
      <alignment horizontal="center" vertical="center"/>
      <protection locked="0"/>
    </xf>
    <xf numFmtId="0" fontId="7" fillId="0" borderId="4" xfId="49" applyFont="1" applyFill="1" applyBorder="1" applyAlignment="1" applyProtection="1">
      <alignment horizontal="center" vertical="center"/>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0" fontId="8" fillId="0" borderId="1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7" fillId="0" borderId="1" xfId="49" applyFont="1" applyFill="1" applyBorder="1" applyAlignment="1" applyProtection="1">
      <alignment horizontal="right" vertical="center"/>
      <protection locked="0"/>
    </xf>
    <xf numFmtId="0" fontId="2" fillId="0" borderId="10" xfId="49" applyFont="1" applyFill="1" applyBorder="1" applyAlignment="1" applyProtection="1">
      <alignment horizontal="right" vertical="center"/>
      <protection locked="0"/>
    </xf>
    <xf numFmtId="0" fontId="2" fillId="0" borderId="2"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right" vertical="center"/>
      <protection locked="0"/>
    </xf>
    <xf numFmtId="0" fontId="2" fillId="0" borderId="7" xfId="49" applyFont="1" applyFill="1" applyBorder="1" applyAlignment="1" applyProtection="1">
      <alignment horizontal="right" vertical="center"/>
      <protection locked="0"/>
    </xf>
    <xf numFmtId="0" fontId="7" fillId="0" borderId="4"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9"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1" xfId="49" applyFont="1" applyFill="1" applyBorder="1" applyAlignment="1" applyProtection="1">
      <alignment horizontal="center" vertical="center" wrapText="1"/>
      <protection locked="0"/>
    </xf>
    <xf numFmtId="0" fontId="8" fillId="2" borderId="12"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0" fontId="7" fillId="0" borderId="0" xfId="49" applyFont="1" applyFill="1" applyAlignment="1" applyProtection="1">
      <alignment horizontal="left" vertical="center" wrapText="1"/>
      <protection locked="0"/>
    </xf>
    <xf numFmtId="0" fontId="8" fillId="2" borderId="7" xfId="49" applyFont="1" applyFill="1" applyBorder="1" applyAlignment="1" applyProtection="1">
      <alignment horizontal="center" vertical="center" wrapText="1"/>
    </xf>
    <xf numFmtId="0" fontId="8" fillId="2" borderId="8" xfId="49" applyFont="1" applyFill="1" applyBorder="1" applyAlignment="1" applyProtection="1">
      <alignment horizontal="center" vertical="center" wrapText="1"/>
    </xf>
    <xf numFmtId="0" fontId="8" fillId="2" borderId="13" xfId="49" applyFont="1" applyFill="1" applyBorder="1" applyAlignment="1" applyProtection="1">
      <alignment horizontal="center" vertical="center" wrapText="1"/>
      <protection locked="0"/>
    </xf>
    <xf numFmtId="0" fontId="8" fillId="2" borderId="14"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2" xfId="49" applyFont="1" applyFill="1" applyBorder="1" applyAlignment="1" applyProtection="1">
      <alignment horizontal="left" vertical="center"/>
    </xf>
    <xf numFmtId="49" fontId="10" fillId="0" borderId="12" xfId="49" applyNumberFormat="1" applyFont="1" applyFill="1" applyBorder="1" applyAlignment="1" applyProtection="1"/>
    <xf numFmtId="0" fontId="16" fillId="0" borderId="12" xfId="49" applyFont="1" applyFill="1" applyBorder="1" applyAlignment="1" applyProtection="1">
      <alignment horizontal="right"/>
    </xf>
    <xf numFmtId="0" fontId="4" fillId="0" borderId="12"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9" xfId="49" applyNumberFormat="1" applyFont="1" applyFill="1" applyBorder="1" applyAlignment="1" applyProtection="1">
      <alignment horizontal="center" vertical="center" wrapText="1"/>
    </xf>
    <xf numFmtId="49" fontId="8" fillId="0" borderId="1" xfId="49" applyNumberFormat="1"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9" fontId="7" fillId="0" borderId="7" xfId="49" applyNumberFormat="1" applyFont="1" applyFill="1" applyBorder="1" applyAlignment="1" applyProtection="1">
      <alignment horizontal="center" vertical="center"/>
    </xf>
    <xf numFmtId="4" fontId="7" fillId="0" borderId="4" xfId="49" applyNumberFormat="1" applyFont="1" applyFill="1" applyBorder="1" applyAlignment="1" applyProtection="1">
      <alignment vertical="center"/>
      <protection locked="0"/>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left" vertical="center"/>
      <protection locked="0"/>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4" fillId="0" borderId="1" xfId="49" applyFont="1" applyFill="1" applyBorder="1" applyAlignment="1" applyProtection="1">
      <alignment horizontal="left" vertical="center" wrapText="1"/>
    </xf>
    <xf numFmtId="0" fontId="24" fillId="0" borderId="1" xfId="49" applyFont="1" applyFill="1" applyBorder="1" applyAlignment="1" applyProtection="1">
      <alignment vertical="center" wrapText="1"/>
    </xf>
    <xf numFmtId="0" fontId="24" fillId="0" borderId="6" xfId="49" applyFont="1" applyFill="1" applyBorder="1" applyAlignment="1" applyProtection="1">
      <alignment vertical="center" wrapText="1"/>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7" xfId="49" applyFont="1" applyFill="1" applyBorder="1" applyAlignment="1" applyProtection="1">
      <alignment horizontal="left" vertical="center" wrapText="1"/>
      <protection locked="0"/>
    </xf>
    <xf numFmtId="0" fontId="24" fillId="0" borderId="4" xfId="49" applyFont="1" applyFill="1" applyBorder="1" applyAlignment="1" applyProtection="1">
      <alignment horizontal="left" vertical="center" wrapText="1"/>
      <protection locked="0"/>
    </xf>
    <xf numFmtId="0" fontId="24" fillId="0" borderId="6" xfId="49" applyFont="1" applyFill="1" applyBorder="1" applyAlignment="1" applyProtection="1">
      <alignment horizontal="left" vertical="center" wrapText="1"/>
      <protection locked="0"/>
    </xf>
    <xf numFmtId="0" fontId="24" fillId="0" borderId="6" xfId="49" applyFont="1" applyFill="1" applyBorder="1" applyAlignment="1" applyProtection="1">
      <alignment horizontal="left" vertical="center" wrapText="1"/>
    </xf>
    <xf numFmtId="0" fontId="19" fillId="0" borderId="0" xfId="49" applyFont="1" applyFill="1" applyAlignment="1" applyProtection="1">
      <alignment horizontal="left" vertical="center"/>
    </xf>
    <xf numFmtId="0" fontId="24"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10"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15"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7" fillId="0" borderId="1" xfId="49" applyNumberFormat="1" applyFont="1" applyFill="1" applyBorder="1" applyAlignment="1" applyProtection="1">
      <alignment horizontal="right" vertical="center"/>
    </xf>
    <xf numFmtId="0" fontId="10" fillId="0" borderId="7" xfId="49" applyFont="1" applyFill="1" applyBorder="1" applyAlignment="1" applyProtection="1"/>
    <xf numFmtId="4" fontId="7" fillId="0" borderId="4" xfId="49" applyNumberFormat="1" applyFont="1" applyFill="1" applyBorder="1" applyAlignment="1" applyProtection="1">
      <alignment horizontal="right" vertical="center"/>
      <protection locked="0"/>
    </xf>
    <xf numFmtId="0" fontId="2" fillId="0" borderId="4" xfId="49" applyFont="1" applyFill="1" applyBorder="1" applyAlignment="1" applyProtection="1">
      <alignment horizontal="center" vertical="center" wrapText="1"/>
    </xf>
    <xf numFmtId="4" fontId="7" fillId="0" borderId="5" xfId="49" applyNumberFormat="1" applyFont="1" applyFill="1" applyBorder="1" applyAlignment="1" applyProtection="1">
      <alignment horizontal="right" vertical="center"/>
    </xf>
    <xf numFmtId="0" fontId="9" fillId="0" borderId="8"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9"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4" xfId="49" applyFont="1" applyFill="1" applyBorder="1" applyAlignment="1" applyProtection="1">
      <alignment horizontal="center" vertical="center" wrapText="1"/>
      <protection locked="0"/>
    </xf>
    <xf numFmtId="0" fontId="9" fillId="0" borderId="8"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5" xfId="49" applyNumberFormat="1" applyFont="1" applyFill="1" applyBorder="1" applyAlignment="1" applyProtection="1">
      <alignment horizontal="right" vertical="center"/>
      <protection locked="0"/>
    </xf>
    <xf numFmtId="0" fontId="30" fillId="0" borderId="5" xfId="49" applyFont="1" applyFill="1" applyBorder="1" applyAlignment="1" applyProtection="1">
      <alignment horizontal="center" vertical="center"/>
    </xf>
    <xf numFmtId="4" fontId="30" fillId="0" borderId="15" xfId="49" applyNumberFormat="1" applyFont="1" applyFill="1" applyBorder="1" applyAlignment="1" applyProtection="1">
      <alignment horizontal="right" vertical="center"/>
    </xf>
    <xf numFmtId="4" fontId="7" fillId="0" borderId="15"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0" workbookViewId="0">
      <selection activeCell="D9" sqref="D9:D32"/>
    </sheetView>
  </sheetViews>
  <sheetFormatPr defaultColWidth="8" defaultRowHeight="14.25" customHeight="1" outlineLevelCol="3"/>
  <cols>
    <col min="1" max="1" width="39.5714285714286" style="33" customWidth="1"/>
    <col min="2" max="2" width="43.1428571428571" style="33" customWidth="1"/>
    <col min="3" max="3" width="40.4285714285714" style="33" customWidth="1"/>
    <col min="4" max="4" width="46.1428571428571" style="33" customWidth="1"/>
    <col min="5" max="16384" width="8" style="2" customWidth="1"/>
  </cols>
  <sheetData>
    <row r="1" ht="13.5" customHeight="1" spans="1:4">
      <c r="A1" s="34"/>
      <c r="B1" s="34"/>
      <c r="C1" s="34"/>
      <c r="D1" s="144" t="s">
        <v>0</v>
      </c>
    </row>
    <row r="2" ht="45" customHeight="1" spans="1:4">
      <c r="A2" s="35" t="s">
        <v>1</v>
      </c>
      <c r="B2" s="276"/>
      <c r="C2" s="276"/>
      <c r="D2" s="276"/>
    </row>
    <row r="3" ht="21" customHeight="1" spans="1:4">
      <c r="A3" s="57" t="s">
        <v>2</v>
      </c>
      <c r="B3" s="241"/>
      <c r="C3" s="241"/>
      <c r="D3" s="144" t="s">
        <v>3</v>
      </c>
    </row>
    <row r="4" ht="19.5" customHeight="1" spans="1:4">
      <c r="A4" s="90" t="s">
        <v>4</v>
      </c>
      <c r="B4" s="152"/>
      <c r="C4" s="90" t="s">
        <v>5</v>
      </c>
      <c r="D4" s="152"/>
    </row>
    <row r="5" ht="19.5" customHeight="1" spans="1:4">
      <c r="A5" s="41" t="s">
        <v>6</v>
      </c>
      <c r="B5" s="41" t="s">
        <v>7</v>
      </c>
      <c r="C5" s="41" t="s">
        <v>8</v>
      </c>
      <c r="D5" s="41" t="s">
        <v>7</v>
      </c>
    </row>
    <row r="6" ht="19.5" customHeight="1" spans="1:4">
      <c r="A6" s="43"/>
      <c r="B6" s="43"/>
      <c r="C6" s="43"/>
      <c r="D6" s="43"/>
    </row>
    <row r="7" ht="20.25" customHeight="1" spans="1:4">
      <c r="A7" s="77" t="s">
        <v>9</v>
      </c>
      <c r="B7" s="21">
        <v>6260688.58</v>
      </c>
      <c r="C7" s="77" t="s">
        <v>10</v>
      </c>
      <c r="D7" s="21"/>
    </row>
    <row r="8" ht="20.25" customHeight="1" spans="1:4">
      <c r="A8" s="77" t="s">
        <v>11</v>
      </c>
      <c r="B8" s="21"/>
      <c r="C8" s="77" t="s">
        <v>12</v>
      </c>
      <c r="D8" s="21"/>
    </row>
    <row r="9" ht="20.25" customHeight="1" spans="1:4">
      <c r="A9" s="77" t="s">
        <v>13</v>
      </c>
      <c r="B9" s="21"/>
      <c r="C9" s="77" t="s">
        <v>14</v>
      </c>
      <c r="D9" s="21"/>
    </row>
    <row r="10" ht="20.25" customHeight="1" spans="1:4">
      <c r="A10" s="77" t="s">
        <v>15</v>
      </c>
      <c r="B10" s="22"/>
      <c r="C10" s="77" t="s">
        <v>16</v>
      </c>
      <c r="D10" s="21"/>
    </row>
    <row r="11" ht="20.25" customHeight="1" spans="1:4">
      <c r="A11" s="77" t="s">
        <v>17</v>
      </c>
      <c r="B11" s="21"/>
      <c r="C11" s="77" t="s">
        <v>18</v>
      </c>
      <c r="D11" s="21"/>
    </row>
    <row r="12" ht="20.25" customHeight="1" spans="1:4">
      <c r="A12" s="77" t="s">
        <v>19</v>
      </c>
      <c r="B12" s="22"/>
      <c r="C12" s="77" t="s">
        <v>20</v>
      </c>
      <c r="D12" s="21"/>
    </row>
    <row r="13" ht="20.25" customHeight="1" spans="1:4">
      <c r="A13" s="77" t="s">
        <v>21</v>
      </c>
      <c r="B13" s="22"/>
      <c r="C13" s="77" t="s">
        <v>22</v>
      </c>
      <c r="D13" s="21"/>
    </row>
    <row r="14" ht="20.25" customHeight="1" spans="1:4">
      <c r="A14" s="77" t="s">
        <v>23</v>
      </c>
      <c r="B14" s="22"/>
      <c r="C14" s="77" t="s">
        <v>24</v>
      </c>
      <c r="D14" s="21">
        <v>848093.51</v>
      </c>
    </row>
    <row r="15" ht="20.25" customHeight="1" spans="1:4">
      <c r="A15" s="277" t="s">
        <v>25</v>
      </c>
      <c r="B15" s="22"/>
      <c r="C15" s="77" t="s">
        <v>26</v>
      </c>
      <c r="D15" s="21"/>
    </row>
    <row r="16" ht="20.25" customHeight="1" spans="1:4">
      <c r="A16" s="277" t="s">
        <v>27</v>
      </c>
      <c r="B16" s="278"/>
      <c r="C16" s="77" t="s">
        <v>28</v>
      </c>
      <c r="D16" s="21">
        <v>5011441.43</v>
      </c>
    </row>
    <row r="17" ht="20.25" customHeight="1" spans="1:4">
      <c r="A17" s="279"/>
      <c r="B17" s="280"/>
      <c r="C17" s="77" t="s">
        <v>29</v>
      </c>
      <c r="D17" s="21"/>
    </row>
    <row r="18" ht="20.25" customHeight="1" spans="1:4">
      <c r="A18" s="195"/>
      <c r="B18" s="195"/>
      <c r="C18" s="77" t="s">
        <v>30</v>
      </c>
      <c r="D18" s="21"/>
    </row>
    <row r="19" ht="20.25" customHeight="1" spans="1:4">
      <c r="A19" s="195"/>
      <c r="B19" s="195"/>
      <c r="C19" s="77" t="s">
        <v>31</v>
      </c>
      <c r="D19" s="21"/>
    </row>
    <row r="20" ht="20.25" customHeight="1" spans="1:4">
      <c r="A20" s="195"/>
      <c r="B20" s="195"/>
      <c r="C20" s="77" t="s">
        <v>32</v>
      </c>
      <c r="D20" s="21"/>
    </row>
    <row r="21" ht="20.25" customHeight="1" spans="1:4">
      <c r="A21" s="195"/>
      <c r="B21" s="195"/>
      <c r="C21" s="77" t="s">
        <v>33</v>
      </c>
      <c r="D21" s="21"/>
    </row>
    <row r="22" ht="20.25" customHeight="1" spans="1:4">
      <c r="A22" s="195"/>
      <c r="B22" s="195"/>
      <c r="C22" s="77" t="s">
        <v>34</v>
      </c>
      <c r="D22" s="21"/>
    </row>
    <row r="23" ht="20.25" customHeight="1" spans="1:4">
      <c r="A23" s="195"/>
      <c r="B23" s="195"/>
      <c r="C23" s="77" t="s">
        <v>35</v>
      </c>
      <c r="D23" s="21"/>
    </row>
    <row r="24" ht="20.25" customHeight="1" spans="1:4">
      <c r="A24" s="195"/>
      <c r="B24" s="195"/>
      <c r="C24" s="77" t="s">
        <v>36</v>
      </c>
      <c r="D24" s="21"/>
    </row>
    <row r="25" ht="20.25" customHeight="1" spans="1:4">
      <c r="A25" s="195"/>
      <c r="B25" s="195"/>
      <c r="C25" s="77" t="s">
        <v>37</v>
      </c>
      <c r="D25" s="21"/>
    </row>
    <row r="26" ht="20.25" customHeight="1" spans="1:4">
      <c r="A26" s="195"/>
      <c r="B26" s="195"/>
      <c r="C26" s="77" t="s">
        <v>38</v>
      </c>
      <c r="D26" s="21">
        <v>401153.64</v>
      </c>
    </row>
    <row r="27" ht="20.25" customHeight="1" spans="1:4">
      <c r="A27" s="195"/>
      <c r="B27" s="195"/>
      <c r="C27" s="77" t="s">
        <v>39</v>
      </c>
      <c r="D27" s="21"/>
    </row>
    <row r="28" ht="20.25" customHeight="1" spans="1:4">
      <c r="A28" s="195"/>
      <c r="B28" s="195"/>
      <c r="C28" s="77" t="s">
        <v>40</v>
      </c>
      <c r="D28" s="21"/>
    </row>
    <row r="29" ht="20.25" customHeight="1" spans="1:4">
      <c r="A29" s="195"/>
      <c r="B29" s="195"/>
      <c r="C29" s="77" t="s">
        <v>41</v>
      </c>
      <c r="D29" s="21"/>
    </row>
    <row r="30" ht="20.25" customHeight="1" spans="1:4">
      <c r="A30" s="195"/>
      <c r="B30" s="195"/>
      <c r="C30" s="77" t="s">
        <v>42</v>
      </c>
      <c r="D30" s="21"/>
    </row>
    <row r="31" ht="20.25" customHeight="1" spans="1:4">
      <c r="A31" s="195"/>
      <c r="B31" s="195"/>
      <c r="C31" s="77" t="s">
        <v>43</v>
      </c>
      <c r="D31" s="21"/>
    </row>
    <row r="32" ht="20.25" customHeight="1" spans="1:4">
      <c r="A32" s="195"/>
      <c r="B32" s="195"/>
      <c r="C32" s="77" t="s">
        <v>44</v>
      </c>
      <c r="D32" s="21"/>
    </row>
    <row r="33" ht="20.25" customHeight="1" spans="1:4">
      <c r="A33" s="195"/>
      <c r="B33" s="195"/>
      <c r="C33" s="77" t="s">
        <v>45</v>
      </c>
      <c r="D33" s="21"/>
    </row>
    <row r="34" ht="20.25" customHeight="1" spans="1:4">
      <c r="A34" s="195"/>
      <c r="B34" s="195"/>
      <c r="C34" s="77" t="s">
        <v>46</v>
      </c>
      <c r="D34" s="21"/>
    </row>
    <row r="35" ht="20.25" customHeight="1" spans="1:4">
      <c r="A35" s="195"/>
      <c r="B35" s="195"/>
      <c r="C35" s="77" t="s">
        <v>47</v>
      </c>
      <c r="D35" s="21"/>
    </row>
    <row r="36" ht="20.25" customHeight="1" spans="1:4">
      <c r="A36" s="195"/>
      <c r="B36" s="195"/>
      <c r="C36" s="77" t="s">
        <v>48</v>
      </c>
      <c r="D36" s="21"/>
    </row>
    <row r="37" ht="20.25" customHeight="1" spans="1:4">
      <c r="A37" s="279" t="s">
        <v>49</v>
      </c>
      <c r="B37" s="280">
        <v>6260688.58</v>
      </c>
      <c r="C37" s="246" t="s">
        <v>50</v>
      </c>
      <c r="D37" s="248">
        <f>D14+D16+D26</f>
        <v>6260688.58</v>
      </c>
    </row>
    <row r="38" ht="20.25" customHeight="1" spans="1:4">
      <c r="A38" s="277" t="s">
        <v>51</v>
      </c>
      <c r="B38" s="281"/>
      <c r="C38" s="77" t="s">
        <v>52</v>
      </c>
      <c r="D38" s="120" t="s">
        <v>53</v>
      </c>
    </row>
    <row r="39" ht="20.25" customHeight="1" spans="1:4">
      <c r="A39" s="282" t="s">
        <v>54</v>
      </c>
      <c r="B39" s="280">
        <v>6260688.58</v>
      </c>
      <c r="C39" s="246" t="s">
        <v>55</v>
      </c>
      <c r="D39" s="283">
        <v>6260688.58</v>
      </c>
    </row>
  </sheetData>
  <mergeCells count="8">
    <mergeCell ref="A2:D2"/>
    <mergeCell ref="A3:B3"/>
    <mergeCell ref="A4:B4"/>
    <mergeCell ref="C4:D4"/>
    <mergeCell ref="A5:A6"/>
    <mergeCell ref="B5:B6"/>
    <mergeCell ref="C5:C6"/>
    <mergeCell ref="D5:D6"/>
  </mergeCells>
  <printOptions horizontalCentered="1"/>
  <pageMargins left="1" right="1" top="0.393055555555556" bottom="0.354166666666667" header="0" footer="0"/>
  <pageSetup paperSize="9" scale="73"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selection activeCell="A8" sqref="A8:B8"/>
    </sheetView>
  </sheetViews>
  <sheetFormatPr defaultColWidth="8.88571428571429" defaultRowHeight="12" outlineLevelRow="7"/>
  <cols>
    <col min="1" max="1" width="34.2857142857143" style="160" customWidth="1"/>
    <col min="2" max="2" width="29" style="160" customWidth="1"/>
    <col min="3" max="5" width="23.5714285714286" style="160" customWidth="1"/>
    <col min="6" max="6" width="11.2857142857143" style="159" customWidth="1"/>
    <col min="7" max="7" width="25.1333333333333" style="160" customWidth="1"/>
    <col min="8" max="8" width="15.5714285714286" style="159" customWidth="1"/>
    <col min="9" max="9" width="13.4285714285714" style="159" customWidth="1"/>
    <col min="10" max="10" width="20" style="160" customWidth="1"/>
    <col min="11" max="11" width="9.13333333333333" style="159" customWidth="1"/>
    <col min="12" max="256" width="9.13333333333333" style="159"/>
    <col min="257" max="16384" width="8.88571428571429" style="159"/>
  </cols>
  <sheetData>
    <row r="1" s="159" customFormat="1" customHeight="1" spans="1:10">
      <c r="A1" s="160"/>
      <c r="B1" s="160"/>
      <c r="C1" s="160"/>
      <c r="D1" s="160"/>
      <c r="E1" s="160"/>
      <c r="G1" s="160"/>
      <c r="J1" s="178" t="s">
        <v>397</v>
      </c>
    </row>
    <row r="2" s="159" customFormat="1" ht="28.5" customHeight="1" spans="1:10">
      <c r="A2" s="161" t="s">
        <v>398</v>
      </c>
      <c r="B2" s="162"/>
      <c r="C2" s="162"/>
      <c r="D2" s="162"/>
      <c r="E2" s="163"/>
      <c r="F2" s="164"/>
      <c r="G2" s="163"/>
      <c r="H2" s="164"/>
      <c r="I2" s="164"/>
      <c r="J2" s="163"/>
    </row>
    <row r="3" s="159" customFormat="1" ht="24" customHeight="1" spans="1:10">
      <c r="A3" s="165" t="s">
        <v>2</v>
      </c>
      <c r="B3" s="160"/>
      <c r="C3" s="160"/>
      <c r="D3" s="160"/>
      <c r="E3" s="160"/>
      <c r="G3" s="160"/>
      <c r="J3" s="160"/>
    </row>
    <row r="4" s="159" customFormat="1" ht="44.25" customHeight="1" spans="1:10">
      <c r="A4" s="166" t="s">
        <v>399</v>
      </c>
      <c r="B4" s="166" t="s">
        <v>297</v>
      </c>
      <c r="C4" s="166" t="s">
        <v>298</v>
      </c>
      <c r="D4" s="166" t="s">
        <v>299</v>
      </c>
      <c r="E4" s="166" t="s">
        <v>300</v>
      </c>
      <c r="F4" s="167" t="s">
        <v>301</v>
      </c>
      <c r="G4" s="166" t="s">
        <v>302</v>
      </c>
      <c r="H4" s="167" t="s">
        <v>303</v>
      </c>
      <c r="I4" s="167" t="s">
        <v>304</v>
      </c>
      <c r="J4" s="166" t="s">
        <v>305</v>
      </c>
    </row>
    <row r="5" s="159" customFormat="1" ht="28" customHeight="1" spans="1:10">
      <c r="A5" s="166">
        <v>1</v>
      </c>
      <c r="B5" s="166">
        <v>2</v>
      </c>
      <c r="C5" s="166">
        <v>3</v>
      </c>
      <c r="D5" s="166">
        <v>4</v>
      </c>
      <c r="E5" s="166">
        <v>5</v>
      </c>
      <c r="F5" s="167">
        <v>6</v>
      </c>
      <c r="G5" s="166">
        <v>7</v>
      </c>
      <c r="H5" s="167">
        <v>8</v>
      </c>
      <c r="I5" s="167">
        <v>9</v>
      </c>
      <c r="J5" s="166">
        <v>10</v>
      </c>
    </row>
    <row r="6" s="159" customFormat="1" ht="42" customHeight="1" spans="1:10">
      <c r="A6" s="168" t="s">
        <v>90</v>
      </c>
      <c r="B6" s="169"/>
      <c r="C6" s="170"/>
      <c r="D6" s="170"/>
      <c r="E6" s="171"/>
      <c r="F6" s="172"/>
      <c r="G6" s="171"/>
      <c r="H6" s="172"/>
      <c r="I6" s="172"/>
      <c r="J6" s="171"/>
    </row>
    <row r="7" s="159" customFormat="1" ht="42.75" customHeight="1" spans="1:10">
      <c r="A7" s="173" t="s">
        <v>90</v>
      </c>
      <c r="B7" s="173" t="s">
        <v>90</v>
      </c>
      <c r="C7" s="174" t="s">
        <v>90</v>
      </c>
      <c r="D7" s="175" t="s">
        <v>90</v>
      </c>
      <c r="E7" s="176" t="s">
        <v>90</v>
      </c>
      <c r="F7" s="175" t="s">
        <v>90</v>
      </c>
      <c r="G7" s="176" t="s">
        <v>90</v>
      </c>
      <c r="H7" s="175" t="s">
        <v>90</v>
      </c>
      <c r="I7" s="175" t="s">
        <v>90</v>
      </c>
      <c r="J7" s="176" t="s">
        <v>90</v>
      </c>
    </row>
    <row r="8" ht="19" customHeight="1" spans="1:2">
      <c r="A8" s="177" t="s">
        <v>400</v>
      </c>
      <c r="B8" s="177"/>
    </row>
  </sheetData>
  <mergeCells count="3">
    <mergeCell ref="A2:J2"/>
    <mergeCell ref="A3:H3"/>
    <mergeCell ref="A8:B8"/>
  </mergeCells>
  <pageMargins left="0.511805555555556" right="0.472222222222222" top="1.18055555555556" bottom="1" header="0.5" footer="0.5"/>
  <pageSetup paperSize="9" scale="66"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F25" sqref="F25"/>
    </sheetView>
  </sheetViews>
  <sheetFormatPr defaultColWidth="9.14285714285714" defaultRowHeight="14.25" customHeight="1" outlineLevelRow="7" outlineLevelCol="5"/>
  <cols>
    <col min="1" max="1" width="32.1428571428571" style="33" customWidth="1"/>
    <col min="2" max="2" width="13.5714285714286" style="139" customWidth="1"/>
    <col min="3" max="3" width="40.5714285714286" style="33" customWidth="1"/>
    <col min="4" max="6" width="22.5714285714286" style="33" customWidth="1"/>
    <col min="7" max="16384" width="9.14285714285714" style="33" customWidth="1"/>
  </cols>
  <sheetData>
    <row r="1" ht="15.75" customHeight="1" spans="1:6">
      <c r="A1" s="140"/>
      <c r="B1" s="141">
        <v>0</v>
      </c>
      <c r="C1" s="142">
        <v>1</v>
      </c>
      <c r="D1" s="143"/>
      <c r="E1" s="143"/>
      <c r="F1" s="144" t="s">
        <v>401</v>
      </c>
    </row>
    <row r="2" ht="45" customHeight="1" spans="1:6">
      <c r="A2" s="35" t="s">
        <v>402</v>
      </c>
      <c r="B2" s="145"/>
      <c r="C2" s="146"/>
      <c r="D2" s="146"/>
      <c r="E2" s="146"/>
      <c r="F2" s="146"/>
    </row>
    <row r="3" ht="30" customHeight="1" spans="1:6">
      <c r="A3" s="147" t="s">
        <v>2</v>
      </c>
      <c r="B3" s="148"/>
      <c r="C3" s="149"/>
      <c r="D3" s="150"/>
      <c r="E3" s="143"/>
      <c r="F3" s="144" t="s">
        <v>3</v>
      </c>
    </row>
    <row r="4" ht="30" customHeight="1" spans="1:6">
      <c r="A4" s="41" t="s">
        <v>403</v>
      </c>
      <c r="B4" s="151" t="s">
        <v>78</v>
      </c>
      <c r="C4" s="41" t="s">
        <v>79</v>
      </c>
      <c r="D4" s="90" t="s">
        <v>404</v>
      </c>
      <c r="E4" s="91"/>
      <c r="F4" s="152"/>
    </row>
    <row r="5" ht="30" customHeight="1" spans="1:6">
      <c r="A5" s="92"/>
      <c r="B5" s="153"/>
      <c r="C5" s="92"/>
      <c r="D5" s="41" t="s">
        <v>61</v>
      </c>
      <c r="E5" s="90" t="s">
        <v>81</v>
      </c>
      <c r="F5" s="41" t="s">
        <v>82</v>
      </c>
    </row>
    <row r="6" ht="30" customHeight="1" spans="1:6">
      <c r="A6" s="41">
        <v>1</v>
      </c>
      <c r="B6" s="154" t="s">
        <v>142</v>
      </c>
      <c r="C6" s="41">
        <v>3</v>
      </c>
      <c r="D6" s="44">
        <v>4</v>
      </c>
      <c r="E6" s="44">
        <v>5</v>
      </c>
      <c r="F6" s="44">
        <v>6</v>
      </c>
    </row>
    <row r="7" ht="30" customHeight="1" spans="1:6">
      <c r="A7" s="155" t="s">
        <v>61</v>
      </c>
      <c r="B7" s="156"/>
      <c r="C7" s="155"/>
      <c r="D7" s="157"/>
      <c r="E7" s="158"/>
      <c r="F7" s="158"/>
    </row>
    <row r="8" ht="27" customHeight="1" spans="1:2">
      <c r="A8" s="51" t="s">
        <v>405</v>
      </c>
      <c r="B8" s="51"/>
    </row>
  </sheetData>
  <mergeCells count="8">
    <mergeCell ref="A2:F2"/>
    <mergeCell ref="A3:C3"/>
    <mergeCell ref="D4:F4"/>
    <mergeCell ref="A7:C7"/>
    <mergeCell ref="A8:B8"/>
    <mergeCell ref="A4:A5"/>
    <mergeCell ref="B4:B5"/>
    <mergeCell ref="C4:C5"/>
  </mergeCells>
  <printOptions horizontalCentered="1"/>
  <pageMargins left="0.590277777777778" right="0.472222222222222" top="0.583333333333333" bottom="0.583333333333333" header="0.5" footer="0.5"/>
  <pageSetup paperSize="9" scale="9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8"/>
  <sheetViews>
    <sheetView showGridLines="0" tabSelected="1" workbookViewId="0">
      <selection activeCell="A3" sqref="A3:B3"/>
    </sheetView>
  </sheetViews>
  <sheetFormatPr defaultColWidth="8.57142857142857" defaultRowHeight="12.75" customHeight="1"/>
  <cols>
    <col min="1" max="1" width="30.7142857142857" style="1" customWidth="1"/>
    <col min="2" max="3" width="26.7142857142857" style="1" customWidth="1"/>
    <col min="4" max="5" width="9" style="1" customWidth="1"/>
    <col min="6" max="6" width="13" style="3" customWidth="1"/>
    <col min="7" max="8" width="13" style="1" customWidth="1"/>
    <col min="9" max="10" width="10.7142857142857" style="2" customWidth="1"/>
    <col min="11" max="12" width="10.7142857142857" style="1" customWidth="1"/>
    <col min="13" max="16" width="10.7142857142857" style="3" customWidth="1"/>
    <col min="17" max="17" width="0.457142857142857" style="3" customWidth="1"/>
    <col min="18" max="16384" width="8.57142857142857" style="3" customWidth="1"/>
  </cols>
  <sheetData>
    <row r="1" ht="17.25" customHeight="1" spans="1:17">
      <c r="A1" s="4"/>
      <c r="B1" s="108"/>
      <c r="C1" s="108"/>
      <c r="D1" s="108"/>
      <c r="E1" s="108"/>
      <c r="F1" s="109"/>
      <c r="G1" s="108"/>
      <c r="H1" s="108"/>
      <c r="I1" s="85"/>
      <c r="J1" s="85"/>
      <c r="K1" s="108"/>
      <c r="L1" s="127"/>
      <c r="M1" s="113"/>
      <c r="N1" s="113"/>
      <c r="O1" s="113"/>
      <c r="P1" s="113"/>
      <c r="Q1" s="85" t="s">
        <v>406</v>
      </c>
    </row>
    <row r="2" ht="45" customHeight="1" spans="1:17">
      <c r="A2" s="110" t="s">
        <v>407</v>
      </c>
      <c r="B2" s="111"/>
      <c r="C2" s="111"/>
      <c r="D2" s="111"/>
      <c r="E2" s="111"/>
      <c r="F2" s="112"/>
      <c r="G2" s="111"/>
      <c r="H2" s="111"/>
      <c r="I2" s="128"/>
      <c r="J2" s="128"/>
      <c r="K2" s="111"/>
      <c r="L2" s="111"/>
      <c r="M2" s="112"/>
      <c r="N2" s="112"/>
      <c r="O2" s="112"/>
      <c r="P2" s="112"/>
      <c r="Q2" s="112"/>
    </row>
    <row r="3" ht="32" customHeight="1" spans="1:17">
      <c r="A3" s="133" t="s">
        <v>2</v>
      </c>
      <c r="B3" s="133"/>
      <c r="C3" s="4"/>
      <c r="D3" s="4"/>
      <c r="E3" s="4"/>
      <c r="F3" s="113"/>
      <c r="G3" s="4"/>
      <c r="H3" s="4"/>
      <c r="I3" s="4"/>
      <c r="J3" s="4"/>
      <c r="K3" s="4"/>
      <c r="L3" s="4"/>
      <c r="M3" s="113"/>
      <c r="N3" s="113"/>
      <c r="O3" s="113"/>
      <c r="P3" s="113"/>
      <c r="Q3" s="85" t="s">
        <v>149</v>
      </c>
    </row>
    <row r="4" ht="27" customHeight="1" spans="1:17">
      <c r="A4" s="134" t="s">
        <v>408</v>
      </c>
      <c r="B4" s="134" t="s">
        <v>409</v>
      </c>
      <c r="C4" s="135" t="s">
        <v>410</v>
      </c>
      <c r="D4" s="42" t="s">
        <v>411</v>
      </c>
      <c r="E4" s="42" t="s">
        <v>412</v>
      </c>
      <c r="F4" s="115" t="s">
        <v>413</v>
      </c>
      <c r="G4" s="116" t="s">
        <v>165</v>
      </c>
      <c r="H4" s="91"/>
      <c r="I4" s="129"/>
      <c r="J4" s="129"/>
      <c r="K4" s="91"/>
      <c r="L4" s="91"/>
      <c r="M4" s="129"/>
      <c r="N4" s="129"/>
      <c r="O4" s="129"/>
      <c r="P4" s="129"/>
      <c r="Q4" s="14"/>
    </row>
    <row r="5" ht="21.75" customHeight="1" spans="1:17">
      <c r="A5" s="69"/>
      <c r="B5" s="69" t="s">
        <v>414</v>
      </c>
      <c r="C5" s="136" t="s">
        <v>415</v>
      </c>
      <c r="D5" s="117" t="s">
        <v>411</v>
      </c>
      <c r="E5" s="117" t="s">
        <v>416</v>
      </c>
      <c r="F5" s="118"/>
      <c r="G5" s="117" t="s">
        <v>61</v>
      </c>
      <c r="H5" s="115" t="s">
        <v>271</v>
      </c>
      <c r="I5" s="115" t="s">
        <v>417</v>
      </c>
      <c r="J5" s="115" t="s">
        <v>418</v>
      </c>
      <c r="K5" s="130" t="s">
        <v>419</v>
      </c>
      <c r="L5" s="12" t="s">
        <v>68</v>
      </c>
      <c r="M5" s="129"/>
      <c r="N5" s="129"/>
      <c r="O5" s="129"/>
      <c r="P5" s="129"/>
      <c r="Q5" s="14"/>
    </row>
    <row r="6" ht="50" customHeight="1" spans="1:17">
      <c r="A6" s="69"/>
      <c r="B6" s="69"/>
      <c r="C6" s="137"/>
      <c r="D6" s="15"/>
      <c r="E6" s="15"/>
      <c r="F6" s="16"/>
      <c r="G6" s="117"/>
      <c r="H6" s="15"/>
      <c r="I6" s="15" t="s">
        <v>63</v>
      </c>
      <c r="J6" s="15"/>
      <c r="K6" s="131"/>
      <c r="L6" s="15" t="s">
        <v>63</v>
      </c>
      <c r="M6" s="15" t="s">
        <v>69</v>
      </c>
      <c r="N6" s="15" t="s">
        <v>174</v>
      </c>
      <c r="O6" s="15" t="s">
        <v>71</v>
      </c>
      <c r="P6" s="15" t="s">
        <v>72</v>
      </c>
      <c r="Q6" s="15" t="s">
        <v>73</v>
      </c>
    </row>
    <row r="7" ht="15" customHeight="1" spans="1:17">
      <c r="A7" s="15">
        <v>1</v>
      </c>
      <c r="B7" s="16">
        <v>2</v>
      </c>
      <c r="C7" s="18">
        <v>3</v>
      </c>
      <c r="D7" s="18">
        <v>4</v>
      </c>
      <c r="E7" s="18">
        <v>5</v>
      </c>
      <c r="F7" s="18">
        <v>6</v>
      </c>
      <c r="G7" s="18">
        <v>7</v>
      </c>
      <c r="H7" s="18">
        <v>8</v>
      </c>
      <c r="I7" s="18">
        <v>9</v>
      </c>
      <c r="J7" s="18">
        <v>10</v>
      </c>
      <c r="K7" s="18">
        <v>11</v>
      </c>
      <c r="L7" s="18">
        <v>12</v>
      </c>
      <c r="M7" s="18">
        <v>13</v>
      </c>
      <c r="N7" s="18">
        <v>14</v>
      </c>
      <c r="O7" s="18">
        <v>15</v>
      </c>
      <c r="P7" s="18">
        <v>16</v>
      </c>
      <c r="Q7" s="18">
        <v>17</v>
      </c>
    </row>
    <row r="8" ht="30" customHeight="1" spans="1:17">
      <c r="A8" s="77" t="s">
        <v>288</v>
      </c>
      <c r="B8" s="79"/>
      <c r="C8" s="79"/>
      <c r="D8" s="79"/>
      <c r="E8" s="79"/>
      <c r="F8" s="22">
        <v>8000</v>
      </c>
      <c r="G8" s="21">
        <v>8000</v>
      </c>
      <c r="H8" s="21">
        <v>8000</v>
      </c>
      <c r="I8" s="22"/>
      <c r="J8" s="22"/>
      <c r="K8" s="138"/>
      <c r="L8" s="21"/>
      <c r="M8" s="22"/>
      <c r="N8" s="22"/>
      <c r="O8" s="22"/>
      <c r="P8" s="22"/>
      <c r="Q8" s="22"/>
    </row>
    <row r="9" ht="30" customHeight="1" spans="1:17">
      <c r="A9" s="77"/>
      <c r="B9" s="77" t="s">
        <v>420</v>
      </c>
      <c r="C9" s="77" t="s">
        <v>421</v>
      </c>
      <c r="D9" s="79" t="s">
        <v>422</v>
      </c>
      <c r="E9" s="79" t="s">
        <v>141</v>
      </c>
      <c r="F9" s="22">
        <v>3000</v>
      </c>
      <c r="G9" s="21">
        <v>3000</v>
      </c>
      <c r="H9" s="21">
        <v>3000</v>
      </c>
      <c r="I9" s="22"/>
      <c r="J9" s="22"/>
      <c r="K9" s="138"/>
      <c r="L9" s="21"/>
      <c r="M9" s="22"/>
      <c r="N9" s="22"/>
      <c r="O9" s="22"/>
      <c r="P9" s="22"/>
      <c r="Q9" s="22"/>
    </row>
    <row r="10" ht="30" customHeight="1" spans="1:17">
      <c r="A10" s="24"/>
      <c r="B10" s="77" t="s">
        <v>420</v>
      </c>
      <c r="C10" s="77" t="s">
        <v>421</v>
      </c>
      <c r="D10" s="79" t="s">
        <v>422</v>
      </c>
      <c r="E10" s="79" t="s">
        <v>141</v>
      </c>
      <c r="F10" s="22">
        <v>1200</v>
      </c>
      <c r="G10" s="21">
        <v>1200</v>
      </c>
      <c r="H10" s="21">
        <v>1200</v>
      </c>
      <c r="I10" s="22"/>
      <c r="J10" s="22"/>
      <c r="K10" s="138"/>
      <c r="L10" s="21"/>
      <c r="M10" s="22"/>
      <c r="N10" s="22"/>
      <c r="O10" s="22"/>
      <c r="P10" s="22"/>
      <c r="Q10" s="22"/>
    </row>
    <row r="11" ht="30" customHeight="1" spans="1:17">
      <c r="A11" s="24"/>
      <c r="B11" s="77" t="s">
        <v>420</v>
      </c>
      <c r="C11" s="77" t="s">
        <v>421</v>
      </c>
      <c r="D11" s="79" t="s">
        <v>422</v>
      </c>
      <c r="E11" s="79" t="s">
        <v>141</v>
      </c>
      <c r="F11" s="22">
        <v>3800</v>
      </c>
      <c r="G11" s="21">
        <v>3800</v>
      </c>
      <c r="H11" s="21">
        <v>3800</v>
      </c>
      <c r="I11" s="22"/>
      <c r="J11" s="22"/>
      <c r="K11" s="138"/>
      <c r="L11" s="21"/>
      <c r="M11" s="22"/>
      <c r="N11" s="22"/>
      <c r="O11" s="22"/>
      <c r="P11" s="22"/>
      <c r="Q11" s="22"/>
    </row>
    <row r="12" ht="30" customHeight="1" spans="1:17">
      <c r="A12" s="77" t="s">
        <v>215</v>
      </c>
      <c r="B12" s="24"/>
      <c r="C12" s="24"/>
      <c r="D12" s="24"/>
      <c r="E12" s="24"/>
      <c r="F12" s="22">
        <v>14000</v>
      </c>
      <c r="G12" s="21">
        <v>14000</v>
      </c>
      <c r="H12" s="21">
        <v>14000</v>
      </c>
      <c r="I12" s="22"/>
      <c r="J12" s="22"/>
      <c r="K12" s="138"/>
      <c r="L12" s="21"/>
      <c r="M12" s="22"/>
      <c r="N12" s="22"/>
      <c r="O12" s="22"/>
      <c r="P12" s="22"/>
      <c r="Q12" s="22"/>
    </row>
    <row r="13" ht="30" customHeight="1" spans="1:17">
      <c r="A13" s="24"/>
      <c r="B13" s="77" t="s">
        <v>423</v>
      </c>
      <c r="C13" s="77" t="s">
        <v>424</v>
      </c>
      <c r="D13" s="79" t="s">
        <v>422</v>
      </c>
      <c r="E13" s="79" t="s">
        <v>141</v>
      </c>
      <c r="F13" s="22">
        <v>3700</v>
      </c>
      <c r="G13" s="21">
        <v>3700</v>
      </c>
      <c r="H13" s="21">
        <v>3700</v>
      </c>
      <c r="I13" s="22"/>
      <c r="J13" s="22"/>
      <c r="K13" s="138"/>
      <c r="L13" s="21"/>
      <c r="M13" s="22"/>
      <c r="N13" s="22"/>
      <c r="O13" s="22"/>
      <c r="P13" s="22"/>
      <c r="Q13" s="22"/>
    </row>
    <row r="14" ht="30" customHeight="1" spans="1:17">
      <c r="A14" s="24"/>
      <c r="B14" s="77" t="s">
        <v>420</v>
      </c>
      <c r="C14" s="77" t="s">
        <v>421</v>
      </c>
      <c r="D14" s="79" t="s">
        <v>422</v>
      </c>
      <c r="E14" s="79" t="s">
        <v>141</v>
      </c>
      <c r="F14" s="22">
        <v>5300</v>
      </c>
      <c r="G14" s="21">
        <v>5300</v>
      </c>
      <c r="H14" s="21">
        <v>5300</v>
      </c>
      <c r="I14" s="22"/>
      <c r="J14" s="22"/>
      <c r="K14" s="138"/>
      <c r="L14" s="21"/>
      <c r="M14" s="22"/>
      <c r="N14" s="22"/>
      <c r="O14" s="22"/>
      <c r="P14" s="22"/>
      <c r="Q14" s="22"/>
    </row>
    <row r="15" ht="30" customHeight="1" spans="1:17">
      <c r="A15" s="24"/>
      <c r="B15" s="77" t="s">
        <v>425</v>
      </c>
      <c r="C15" s="77" t="s">
        <v>426</v>
      </c>
      <c r="D15" s="79" t="s">
        <v>422</v>
      </c>
      <c r="E15" s="79" t="s">
        <v>141</v>
      </c>
      <c r="F15" s="22">
        <v>5000</v>
      </c>
      <c r="G15" s="21">
        <v>5000</v>
      </c>
      <c r="H15" s="21">
        <v>5000</v>
      </c>
      <c r="I15" s="22"/>
      <c r="J15" s="22"/>
      <c r="K15" s="138"/>
      <c r="L15" s="21"/>
      <c r="M15" s="22"/>
      <c r="N15" s="22"/>
      <c r="O15" s="22"/>
      <c r="P15" s="22"/>
      <c r="Q15" s="22"/>
    </row>
    <row r="16" ht="30" customHeight="1" spans="1:17">
      <c r="A16" s="77" t="s">
        <v>219</v>
      </c>
      <c r="B16" s="24"/>
      <c r="C16" s="24"/>
      <c r="D16" s="24"/>
      <c r="E16" s="24"/>
      <c r="F16" s="22">
        <v>14000</v>
      </c>
      <c r="G16" s="21">
        <v>14000</v>
      </c>
      <c r="H16" s="21">
        <v>14000</v>
      </c>
      <c r="I16" s="22"/>
      <c r="J16" s="22"/>
      <c r="K16" s="138"/>
      <c r="L16" s="21"/>
      <c r="M16" s="22"/>
      <c r="N16" s="22"/>
      <c r="O16" s="22"/>
      <c r="P16" s="22"/>
      <c r="Q16" s="22"/>
    </row>
    <row r="17" ht="30" customHeight="1" spans="1:17">
      <c r="A17" s="24"/>
      <c r="B17" s="77" t="s">
        <v>427</v>
      </c>
      <c r="C17" s="77" t="s">
        <v>428</v>
      </c>
      <c r="D17" s="79" t="s">
        <v>429</v>
      </c>
      <c r="E17" s="79" t="s">
        <v>327</v>
      </c>
      <c r="F17" s="22">
        <v>14000</v>
      </c>
      <c r="G17" s="21">
        <v>14000</v>
      </c>
      <c r="H17" s="21">
        <v>14000</v>
      </c>
      <c r="I17" s="22"/>
      <c r="J17" s="22"/>
      <c r="K17" s="138"/>
      <c r="L17" s="21"/>
      <c r="M17" s="22"/>
      <c r="N17" s="22"/>
      <c r="O17" s="22"/>
      <c r="P17" s="22"/>
      <c r="Q17" s="22"/>
    </row>
    <row r="18" ht="30" customHeight="1" spans="1:17">
      <c r="A18" s="122" t="s">
        <v>61</v>
      </c>
      <c r="B18" s="123"/>
      <c r="C18" s="123"/>
      <c r="D18" s="125"/>
      <c r="E18" s="126"/>
      <c r="F18" s="22">
        <v>36000</v>
      </c>
      <c r="G18" s="21">
        <v>36000</v>
      </c>
      <c r="H18" s="21">
        <v>36000</v>
      </c>
      <c r="I18" s="22"/>
      <c r="J18" s="22"/>
      <c r="K18" s="138"/>
      <c r="L18" s="21"/>
      <c r="M18" s="22"/>
      <c r="N18" s="22"/>
      <c r="O18" s="22"/>
      <c r="P18" s="22"/>
      <c r="Q18" s="22"/>
    </row>
  </sheetData>
  <mergeCells count="16">
    <mergeCell ref="A2:Q2"/>
    <mergeCell ref="A3:B3"/>
    <mergeCell ref="G4:Q4"/>
    <mergeCell ref="L5:Q5"/>
    <mergeCell ref="A18:E18"/>
    <mergeCell ref="A4:A6"/>
    <mergeCell ref="B4:B6"/>
    <mergeCell ref="C4:C6"/>
    <mergeCell ref="D4:D6"/>
    <mergeCell ref="E4:E6"/>
    <mergeCell ref="F4:F6"/>
    <mergeCell ref="G5:G6"/>
    <mergeCell ref="H5:H6"/>
    <mergeCell ref="I5:I6"/>
    <mergeCell ref="J5:J6"/>
    <mergeCell ref="K5:K6"/>
  </mergeCells>
  <pageMargins left="0.550694444444444" right="0.1875" top="1.02361111111111" bottom="0.197916666666667" header="0.1875" footer="0.1875"/>
  <pageSetup paperSize="1" scale="6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showGridLines="0" workbookViewId="0">
      <selection activeCell="D24" sqref="D24"/>
    </sheetView>
  </sheetViews>
  <sheetFormatPr defaultColWidth="8.57142857142857" defaultRowHeight="12.75" customHeight="1"/>
  <cols>
    <col min="1" max="1" width="43.8571428571429" style="1" customWidth="1"/>
    <col min="2" max="3" width="20.7142857142857" style="1" customWidth="1"/>
    <col min="4" max="4" width="14.1428571428571" style="3" customWidth="1"/>
    <col min="5" max="6" width="18.7142857142857" style="1" customWidth="1"/>
    <col min="7" max="7" width="18.7142857142857" style="3" customWidth="1"/>
    <col min="8" max="9" width="10.7142857142857" style="1" customWidth="1"/>
    <col min="10" max="11" width="10.7142857142857" style="2" customWidth="1"/>
    <col min="12" max="13" width="10.7142857142857" style="1" customWidth="1"/>
    <col min="14" max="18" width="10.7142857142857" style="3" customWidth="1"/>
    <col min="19" max="16384" width="8.57142857142857" style="3" customWidth="1"/>
  </cols>
  <sheetData>
    <row r="1" ht="17.25" customHeight="1" spans="1:18">
      <c r="A1" s="4"/>
      <c r="B1" s="108"/>
      <c r="C1" s="108"/>
      <c r="D1" s="109"/>
      <c r="E1" s="108"/>
      <c r="F1" s="108"/>
      <c r="G1" s="109"/>
      <c r="H1" s="108"/>
      <c r="I1" s="108"/>
      <c r="J1" s="85"/>
      <c r="K1" s="85"/>
      <c r="L1" s="108"/>
      <c r="M1" s="127"/>
      <c r="N1" s="113"/>
      <c r="O1" s="113"/>
      <c r="P1" s="113"/>
      <c r="Q1" s="113"/>
      <c r="R1" s="85" t="s">
        <v>430</v>
      </c>
    </row>
    <row r="2" ht="45" customHeight="1" spans="1:18">
      <c r="A2" s="110" t="s">
        <v>431</v>
      </c>
      <c r="B2" s="111"/>
      <c r="C2" s="111"/>
      <c r="D2" s="112"/>
      <c r="E2" s="111"/>
      <c r="F2" s="111"/>
      <c r="G2" s="112"/>
      <c r="H2" s="111"/>
      <c r="I2" s="111"/>
      <c r="J2" s="128"/>
      <c r="K2" s="128"/>
      <c r="L2" s="111"/>
      <c r="M2" s="111"/>
      <c r="N2" s="112"/>
      <c r="O2" s="112"/>
      <c r="P2" s="112"/>
      <c r="Q2" s="112"/>
      <c r="R2" s="112"/>
    </row>
    <row r="3" ht="18.75" customHeight="1" spans="1:18">
      <c r="A3" s="37" t="s">
        <v>2</v>
      </c>
      <c r="B3" s="4"/>
      <c r="C3" s="4"/>
      <c r="D3" s="113"/>
      <c r="E3" s="4"/>
      <c r="F3" s="4"/>
      <c r="G3" s="113"/>
      <c r="H3" s="4"/>
      <c r="I3" s="4"/>
      <c r="J3" s="4"/>
      <c r="K3" s="4"/>
      <c r="L3" s="4"/>
      <c r="M3" s="4"/>
      <c r="N3" s="113"/>
      <c r="O3" s="113"/>
      <c r="P3" s="113"/>
      <c r="Q3" s="113"/>
      <c r="R3" s="85" t="s">
        <v>149</v>
      </c>
    </row>
    <row r="4" ht="30" customHeight="1" spans="1:18">
      <c r="A4" s="114" t="s">
        <v>408</v>
      </c>
      <c r="B4" s="114" t="s">
        <v>432</v>
      </c>
      <c r="C4" s="114" t="s">
        <v>433</v>
      </c>
      <c r="D4" s="115" t="s">
        <v>434</v>
      </c>
      <c r="E4" s="42" t="s">
        <v>435</v>
      </c>
      <c r="F4" s="42" t="s">
        <v>436</v>
      </c>
      <c r="G4" s="115" t="s">
        <v>437</v>
      </c>
      <c r="H4" s="116" t="s">
        <v>165</v>
      </c>
      <c r="I4" s="91"/>
      <c r="J4" s="129"/>
      <c r="K4" s="129"/>
      <c r="L4" s="91"/>
      <c r="M4" s="91"/>
      <c r="N4" s="129"/>
      <c r="O4" s="129"/>
      <c r="P4" s="129"/>
      <c r="Q4" s="129"/>
      <c r="R4" s="14"/>
    </row>
    <row r="5" ht="30" customHeight="1" spans="1:18">
      <c r="A5" s="117"/>
      <c r="B5" s="117" t="s">
        <v>414</v>
      </c>
      <c r="C5" s="117" t="s">
        <v>415</v>
      </c>
      <c r="D5" s="118"/>
      <c r="E5" s="117" t="s">
        <v>411</v>
      </c>
      <c r="F5" s="117" t="s">
        <v>416</v>
      </c>
      <c r="G5" s="118"/>
      <c r="H5" s="117" t="s">
        <v>61</v>
      </c>
      <c r="I5" s="115" t="s">
        <v>64</v>
      </c>
      <c r="J5" s="115" t="s">
        <v>438</v>
      </c>
      <c r="K5" s="115" t="s">
        <v>418</v>
      </c>
      <c r="L5" s="130" t="s">
        <v>419</v>
      </c>
      <c r="M5" s="12" t="s">
        <v>439</v>
      </c>
      <c r="N5" s="129"/>
      <c r="O5" s="129"/>
      <c r="P5" s="129"/>
      <c r="Q5" s="129"/>
      <c r="R5" s="14"/>
    </row>
    <row r="6" ht="44" customHeight="1" spans="1:18">
      <c r="A6" s="15"/>
      <c r="B6" s="15"/>
      <c r="C6" s="15"/>
      <c r="D6" s="16"/>
      <c r="E6" s="15"/>
      <c r="F6" s="15"/>
      <c r="G6" s="16"/>
      <c r="H6" s="117"/>
      <c r="I6" s="15"/>
      <c r="J6" s="15" t="s">
        <v>63</v>
      </c>
      <c r="K6" s="15"/>
      <c r="L6" s="131"/>
      <c r="M6" s="15" t="s">
        <v>63</v>
      </c>
      <c r="N6" s="15" t="s">
        <v>69</v>
      </c>
      <c r="O6" s="15" t="s">
        <v>174</v>
      </c>
      <c r="P6" s="15" t="s">
        <v>71</v>
      </c>
      <c r="Q6" s="15" t="s">
        <v>72</v>
      </c>
      <c r="R6" s="15" t="s">
        <v>73</v>
      </c>
    </row>
    <row r="7" ht="21" customHeight="1" spans="1:18">
      <c r="A7" s="119">
        <v>1</v>
      </c>
      <c r="B7" s="119">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30" customHeight="1" spans="1:18">
      <c r="A8" s="77" t="s">
        <v>90</v>
      </c>
      <c r="B8" s="79"/>
      <c r="C8" s="79"/>
      <c r="D8" s="78"/>
      <c r="E8" s="79"/>
      <c r="F8" s="79"/>
      <c r="G8" s="95"/>
      <c r="H8" s="120" t="s">
        <v>90</v>
      </c>
      <c r="I8" s="120" t="s">
        <v>90</v>
      </c>
      <c r="J8" s="95" t="s">
        <v>90</v>
      </c>
      <c r="K8" s="95" t="s">
        <v>90</v>
      </c>
      <c r="L8" s="132" t="s">
        <v>90</v>
      </c>
      <c r="M8" s="120" t="s">
        <v>90</v>
      </c>
      <c r="N8" s="95" t="s">
        <v>90</v>
      </c>
      <c r="O8" s="95" t="s">
        <v>90</v>
      </c>
      <c r="P8" s="95" t="s">
        <v>90</v>
      </c>
      <c r="Q8" s="95" t="s">
        <v>90</v>
      </c>
      <c r="R8" s="95" t="s">
        <v>90</v>
      </c>
    </row>
    <row r="9" ht="30" customHeight="1" spans="1:18">
      <c r="A9" s="77"/>
      <c r="B9" s="77" t="s">
        <v>90</v>
      </c>
      <c r="C9" s="77" t="s">
        <v>90</v>
      </c>
      <c r="D9" s="121" t="s">
        <v>90</v>
      </c>
      <c r="E9" s="77" t="s">
        <v>90</v>
      </c>
      <c r="F9" s="77" t="s">
        <v>90</v>
      </c>
      <c r="G9" s="23" t="s">
        <v>90</v>
      </c>
      <c r="H9" s="120" t="s">
        <v>90</v>
      </c>
      <c r="I9" s="120" t="s">
        <v>90</v>
      </c>
      <c r="J9" s="95" t="s">
        <v>90</v>
      </c>
      <c r="K9" s="95" t="s">
        <v>90</v>
      </c>
      <c r="L9" s="132" t="s">
        <v>90</v>
      </c>
      <c r="M9" s="120" t="s">
        <v>90</v>
      </c>
      <c r="N9" s="95" t="s">
        <v>90</v>
      </c>
      <c r="O9" s="95" t="s">
        <v>90</v>
      </c>
      <c r="P9" s="95" t="s">
        <v>90</v>
      </c>
      <c r="Q9" s="95" t="s">
        <v>90</v>
      </c>
      <c r="R9" s="95" t="s">
        <v>90</v>
      </c>
    </row>
    <row r="10" ht="30" customHeight="1" spans="1:18">
      <c r="A10" s="122" t="s">
        <v>61</v>
      </c>
      <c r="B10" s="123"/>
      <c r="C10" s="123"/>
      <c r="D10" s="124"/>
      <c r="E10" s="125"/>
      <c r="F10" s="126"/>
      <c r="G10" s="95"/>
      <c r="H10" s="120" t="s">
        <v>90</v>
      </c>
      <c r="I10" s="120" t="s">
        <v>90</v>
      </c>
      <c r="J10" s="95" t="s">
        <v>90</v>
      </c>
      <c r="K10" s="95" t="s">
        <v>90</v>
      </c>
      <c r="L10" s="132" t="s">
        <v>90</v>
      </c>
      <c r="M10" s="120" t="s">
        <v>90</v>
      </c>
      <c r="N10" s="95" t="s">
        <v>90</v>
      </c>
      <c r="O10" s="95" t="s">
        <v>90</v>
      </c>
      <c r="P10" s="95" t="s">
        <v>90</v>
      </c>
      <c r="Q10" s="95" t="s">
        <v>90</v>
      </c>
      <c r="R10" s="95" t="s">
        <v>90</v>
      </c>
    </row>
    <row r="11" ht="24" customHeight="1" spans="1:1">
      <c r="A11" s="55" t="s">
        <v>440</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629861111111111" right="0.511805555555556" top="1.10208333333333" bottom="0.197916666666667" header="0.1875" footer="0.1875"/>
  <pageSetup paperSize="1" scale="4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E31" sqref="E31"/>
    </sheetView>
  </sheetViews>
  <sheetFormatPr defaultColWidth="9.14285714285714" defaultRowHeight="14.25" customHeight="1"/>
  <cols>
    <col min="1" max="1" width="37.7142857142857" style="33" customWidth="1"/>
    <col min="2" max="13" width="18.4285714285714" style="33" customWidth="1"/>
    <col min="14" max="14" width="18.4285714285714" style="2" customWidth="1"/>
    <col min="15" max="16384" width="9.14285714285714" style="2" customWidth="1"/>
  </cols>
  <sheetData>
    <row r="1" ht="13.5" customHeight="1" spans="1:14">
      <c r="A1" s="34"/>
      <c r="B1" s="34"/>
      <c r="C1" s="34"/>
      <c r="D1" s="86"/>
      <c r="M1" s="85"/>
      <c r="N1" s="85" t="s">
        <v>441</v>
      </c>
    </row>
    <row r="2" ht="45" customHeight="1" spans="1:14">
      <c r="A2" s="56" t="s">
        <v>442</v>
      </c>
      <c r="B2" s="36"/>
      <c r="C2" s="36"/>
      <c r="D2" s="36"/>
      <c r="E2" s="36"/>
      <c r="F2" s="36"/>
      <c r="G2" s="36"/>
      <c r="H2" s="36"/>
      <c r="I2" s="36"/>
      <c r="J2" s="36"/>
      <c r="K2" s="36"/>
      <c r="L2" s="36"/>
      <c r="M2" s="36"/>
      <c r="N2" s="104"/>
    </row>
    <row r="3" ht="18" customHeight="1" spans="1:14">
      <c r="A3" s="87" t="s">
        <v>2</v>
      </c>
      <c r="B3" s="88"/>
      <c r="C3" s="88"/>
      <c r="D3" s="89"/>
      <c r="E3" s="39"/>
      <c r="F3" s="39"/>
      <c r="G3" s="39"/>
      <c r="H3" s="39"/>
      <c r="M3" s="105"/>
      <c r="N3" s="105" t="s">
        <v>149</v>
      </c>
    </row>
    <row r="4" ht="19.5" customHeight="1" spans="1:14">
      <c r="A4" s="41" t="s">
        <v>443</v>
      </c>
      <c r="B4" s="90" t="s">
        <v>165</v>
      </c>
      <c r="C4" s="91"/>
      <c r="D4" s="91"/>
      <c r="E4" s="91" t="s">
        <v>444</v>
      </c>
      <c r="F4" s="91"/>
      <c r="G4" s="91"/>
      <c r="H4" s="91"/>
      <c r="I4" s="91"/>
      <c r="J4" s="91"/>
      <c r="K4" s="91"/>
      <c r="L4" s="91"/>
      <c r="M4" s="91"/>
      <c r="N4" s="106"/>
    </row>
    <row r="5" ht="40.5" customHeight="1" spans="1:14">
      <c r="A5" s="43"/>
      <c r="B5" s="92" t="s">
        <v>61</v>
      </c>
      <c r="C5" s="40" t="s">
        <v>64</v>
      </c>
      <c r="D5" s="93" t="s">
        <v>438</v>
      </c>
      <c r="E5" s="44" t="s">
        <v>445</v>
      </c>
      <c r="F5" s="44" t="s">
        <v>446</v>
      </c>
      <c r="G5" s="44" t="s">
        <v>447</v>
      </c>
      <c r="H5" s="44" t="s">
        <v>448</v>
      </c>
      <c r="I5" s="44" t="s">
        <v>449</v>
      </c>
      <c r="J5" s="44" t="s">
        <v>450</v>
      </c>
      <c r="K5" s="44" t="s">
        <v>451</v>
      </c>
      <c r="L5" s="44" t="s">
        <v>452</v>
      </c>
      <c r="M5" s="44" t="s">
        <v>453</v>
      </c>
      <c r="N5" s="107" t="s">
        <v>454</v>
      </c>
    </row>
    <row r="6" ht="19.5" customHeight="1" spans="1:14">
      <c r="A6" s="44">
        <v>1</v>
      </c>
      <c r="B6" s="44">
        <v>2</v>
      </c>
      <c r="C6" s="44">
        <v>3</v>
      </c>
      <c r="D6" s="94">
        <v>4</v>
      </c>
      <c r="E6" s="44">
        <v>5</v>
      </c>
      <c r="F6" s="44">
        <v>6</v>
      </c>
      <c r="G6" s="94">
        <v>7</v>
      </c>
      <c r="H6" s="44">
        <v>8</v>
      </c>
      <c r="I6" s="44">
        <v>9</v>
      </c>
      <c r="J6" s="94">
        <v>10</v>
      </c>
      <c r="K6" s="44">
        <v>11</v>
      </c>
      <c r="L6" s="44">
        <v>12</v>
      </c>
      <c r="M6" s="94">
        <v>13</v>
      </c>
      <c r="N6" s="44">
        <v>14</v>
      </c>
    </row>
    <row r="7" ht="19.5" customHeight="1" spans="1:14">
      <c r="A7" s="81" t="s">
        <v>90</v>
      </c>
      <c r="B7" s="95" t="s">
        <v>90</v>
      </c>
      <c r="C7" s="95" t="s">
        <v>90</v>
      </c>
      <c r="D7" s="96" t="s">
        <v>90</v>
      </c>
      <c r="E7" s="95" t="s">
        <v>90</v>
      </c>
      <c r="F7" s="95" t="s">
        <v>90</v>
      </c>
      <c r="G7" s="95" t="s">
        <v>90</v>
      </c>
      <c r="H7" s="95" t="s">
        <v>90</v>
      </c>
      <c r="I7" s="95" t="s">
        <v>90</v>
      </c>
      <c r="J7" s="95" t="s">
        <v>90</v>
      </c>
      <c r="K7" s="95" t="s">
        <v>90</v>
      </c>
      <c r="L7" s="95" t="s">
        <v>90</v>
      </c>
      <c r="M7" s="95" t="s">
        <v>90</v>
      </c>
      <c r="N7" s="95" t="s">
        <v>90</v>
      </c>
    </row>
    <row r="8" ht="19.5" customHeight="1" spans="1:14">
      <c r="A8" s="97" t="s">
        <v>90</v>
      </c>
      <c r="B8" s="98" t="s">
        <v>90</v>
      </c>
      <c r="C8" s="98" t="s">
        <v>90</v>
      </c>
      <c r="D8" s="99" t="s">
        <v>90</v>
      </c>
      <c r="E8" s="95" t="s">
        <v>90</v>
      </c>
      <c r="F8" s="95" t="s">
        <v>90</v>
      </c>
      <c r="G8" s="95" t="s">
        <v>90</v>
      </c>
      <c r="H8" s="95" t="s">
        <v>90</v>
      </c>
      <c r="I8" s="95" t="s">
        <v>90</v>
      </c>
      <c r="J8" s="95" t="s">
        <v>90</v>
      </c>
      <c r="K8" s="95" t="s">
        <v>90</v>
      </c>
      <c r="L8" s="95" t="s">
        <v>90</v>
      </c>
      <c r="M8" s="95" t="s">
        <v>90</v>
      </c>
      <c r="N8" s="95" t="s">
        <v>90</v>
      </c>
    </row>
    <row r="9" ht="19.5" customHeight="1" spans="1:14">
      <c r="A9" s="100" t="s">
        <v>61</v>
      </c>
      <c r="B9" s="101" t="s">
        <v>90</v>
      </c>
      <c r="C9" s="101" t="s">
        <v>90</v>
      </c>
      <c r="D9" s="102" t="s">
        <v>90</v>
      </c>
      <c r="E9" s="103" t="s">
        <v>90</v>
      </c>
      <c r="F9" s="95" t="s">
        <v>90</v>
      </c>
      <c r="G9" s="95" t="s">
        <v>90</v>
      </c>
      <c r="H9" s="95" t="s">
        <v>90</v>
      </c>
      <c r="I9" s="95" t="s">
        <v>90</v>
      </c>
      <c r="J9" s="95" t="s">
        <v>90</v>
      </c>
      <c r="K9" s="95" t="s">
        <v>90</v>
      </c>
      <c r="L9" s="95" t="s">
        <v>90</v>
      </c>
      <c r="M9" s="95" t="s">
        <v>90</v>
      </c>
      <c r="N9" s="95" t="s">
        <v>90</v>
      </c>
    </row>
    <row r="10" ht="24" customHeight="1" spans="1:4">
      <c r="A10" s="51" t="s">
        <v>455</v>
      </c>
      <c r="B10" s="51"/>
      <c r="C10" s="51"/>
      <c r="D10" s="51"/>
    </row>
  </sheetData>
  <mergeCells count="6">
    <mergeCell ref="A2:N2"/>
    <mergeCell ref="A3:H3"/>
    <mergeCell ref="B4:D4"/>
    <mergeCell ref="E4:N4"/>
    <mergeCell ref="A10:D10"/>
    <mergeCell ref="A4:A5"/>
  </mergeCells>
  <printOptions horizontalCentered="1"/>
  <pageMargins left="0.590277777777778" right="0.511805555555556" top="0.865972222222222" bottom="0.75" header="0" footer="0"/>
  <pageSetup paperSize="9" scale="51"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G13" sqref="G13"/>
    </sheetView>
  </sheetViews>
  <sheetFormatPr defaultColWidth="9.14285714285714" defaultRowHeight="12" customHeight="1"/>
  <cols>
    <col min="1" max="1" width="41.7142857142857" style="55" customWidth="1"/>
    <col min="2" max="2" width="26.7142857142857" style="3" customWidth="1"/>
    <col min="3" max="3" width="26.7142857142857" style="55" customWidth="1"/>
    <col min="4" max="6" width="16.7142857142857" style="55" customWidth="1"/>
    <col min="7" max="7" width="12.8571428571429" style="2" customWidth="1"/>
    <col min="8" max="8" width="16" style="55" customWidth="1"/>
    <col min="9" max="9" width="8.42857142857143" style="2" customWidth="1"/>
    <col min="10" max="10" width="14.4285714285714" style="2" customWidth="1"/>
    <col min="11" max="11" width="33.2857142857143" style="3" customWidth="1"/>
    <col min="12" max="16384" width="9.14285714285714" style="3" customWidth="1"/>
  </cols>
  <sheetData>
    <row r="1" ht="15.75" customHeight="1" spans="11:11">
      <c r="K1" s="85" t="s">
        <v>456</v>
      </c>
    </row>
    <row r="2" s="71" customFormat="1" ht="45" customHeight="1" spans="1:11">
      <c r="A2" s="35" t="s">
        <v>457</v>
      </c>
      <c r="B2" s="73"/>
      <c r="C2" s="74"/>
      <c r="D2" s="74"/>
      <c r="E2" s="74"/>
      <c r="F2" s="74"/>
      <c r="G2" s="73"/>
      <c r="H2" s="74"/>
      <c r="I2" s="73"/>
      <c r="J2" s="73"/>
      <c r="K2" s="73"/>
    </row>
    <row r="3" s="72" customFormat="1" ht="30" customHeight="1" spans="1:11">
      <c r="A3" s="10" t="s">
        <v>2</v>
      </c>
      <c r="B3" s="75"/>
      <c r="C3" s="76"/>
      <c r="D3" s="76"/>
      <c r="E3" s="76"/>
      <c r="F3" s="76"/>
      <c r="G3" s="75"/>
      <c r="H3" s="76"/>
      <c r="I3" s="75"/>
      <c r="J3" s="75"/>
      <c r="K3" s="75"/>
    </row>
    <row r="4" ht="60" customHeight="1" spans="1:11">
      <c r="A4" s="64" t="s">
        <v>399</v>
      </c>
      <c r="B4" s="18" t="s">
        <v>159</v>
      </c>
      <c r="C4" s="64" t="s">
        <v>297</v>
      </c>
      <c r="D4" s="64" t="s">
        <v>298</v>
      </c>
      <c r="E4" s="64" t="s">
        <v>299</v>
      </c>
      <c r="F4" s="64" t="s">
        <v>300</v>
      </c>
      <c r="G4" s="17" t="s">
        <v>301</v>
      </c>
      <c r="H4" s="64" t="s">
        <v>302</v>
      </c>
      <c r="I4" s="17" t="s">
        <v>303</v>
      </c>
      <c r="J4" s="17" t="s">
        <v>304</v>
      </c>
      <c r="K4" s="18" t="s">
        <v>305</v>
      </c>
    </row>
    <row r="5" ht="26" customHeight="1" spans="1:11">
      <c r="A5" s="44">
        <v>1</v>
      </c>
      <c r="B5" s="18">
        <v>2</v>
      </c>
      <c r="C5" s="44">
        <v>3</v>
      </c>
      <c r="D5" s="18">
        <v>4</v>
      </c>
      <c r="E5" s="44">
        <v>5</v>
      </c>
      <c r="F5" s="18">
        <v>6</v>
      </c>
      <c r="G5" s="44">
        <v>7</v>
      </c>
      <c r="H5" s="18">
        <v>8</v>
      </c>
      <c r="I5" s="44">
        <v>9</v>
      </c>
      <c r="J5" s="18">
        <v>10</v>
      </c>
      <c r="K5" s="18">
        <v>11</v>
      </c>
    </row>
    <row r="6" ht="28.5" customHeight="1" spans="1:11">
      <c r="A6" s="77" t="s">
        <v>90</v>
      </c>
      <c r="B6" s="78"/>
      <c r="C6" s="79"/>
      <c r="D6" s="79"/>
      <c r="E6" s="79"/>
      <c r="F6" s="79"/>
      <c r="G6" s="78"/>
      <c r="H6" s="79"/>
      <c r="I6" s="78"/>
      <c r="J6" s="78"/>
      <c r="K6" s="78"/>
    </row>
    <row r="7" ht="156.75" customHeight="1" spans="1:11">
      <c r="A7" s="80" t="s">
        <v>90</v>
      </c>
      <c r="B7" s="26" t="s">
        <v>90</v>
      </c>
      <c r="C7" s="81" t="s">
        <v>90</v>
      </c>
      <c r="D7" s="79"/>
      <c r="E7" s="79"/>
      <c r="F7" s="79"/>
      <c r="G7" s="78"/>
      <c r="H7" s="79"/>
      <c r="I7" s="78"/>
      <c r="J7" s="78"/>
      <c r="K7" s="78"/>
    </row>
    <row r="8" ht="27.75" customHeight="1" spans="1:11">
      <c r="A8" s="82"/>
      <c r="B8" s="83"/>
      <c r="C8" s="84"/>
      <c r="D8" s="77" t="s">
        <v>90</v>
      </c>
      <c r="E8" s="77" t="s">
        <v>90</v>
      </c>
      <c r="F8" s="77" t="s">
        <v>90</v>
      </c>
      <c r="G8" s="78" t="s">
        <v>90</v>
      </c>
      <c r="H8" s="77" t="s">
        <v>90</v>
      </c>
      <c r="I8" s="78" t="s">
        <v>90</v>
      </c>
      <c r="J8" s="78" t="s">
        <v>90</v>
      </c>
      <c r="K8" s="23" t="s">
        <v>90</v>
      </c>
    </row>
    <row r="9" ht="24" customHeight="1" spans="1:2">
      <c r="A9" s="51" t="s">
        <v>458</v>
      </c>
      <c r="B9" s="51"/>
    </row>
  </sheetData>
  <mergeCells count="2">
    <mergeCell ref="A2:K2"/>
    <mergeCell ref="A9:B9"/>
  </mergeCells>
  <printOptions horizontalCentered="1"/>
  <pageMargins left="0.590277777777778" right="0.511805555555556" top="0.510416666666667" bottom="0.510416666666667" header="0.3125" footer="0.3125"/>
  <pageSetup paperSize="9" scale="62"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B10"/>
    </sheetView>
  </sheetViews>
  <sheetFormatPr defaultColWidth="9.14285714285714" defaultRowHeight="12" customHeight="1" outlineLevelCol="7"/>
  <cols>
    <col min="1" max="1" width="29" style="55" customWidth="1"/>
    <col min="2" max="3" width="33.5714285714286" style="55" customWidth="1"/>
    <col min="4" max="4" width="20.5714285714286" style="55" customWidth="1"/>
    <col min="5" max="5" width="6.71428571428571" style="55" customWidth="1"/>
    <col min="6" max="6" width="9.42857142857143" style="55" customWidth="1"/>
    <col min="7" max="8" width="16.4285714285714" style="55" customWidth="1"/>
    <col min="9" max="16384" width="9.14285714285714" style="2" customWidth="1"/>
  </cols>
  <sheetData>
    <row r="1" ht="14.25" customHeight="1" spans="8:8">
      <c r="H1" s="52" t="s">
        <v>459</v>
      </c>
    </row>
    <row r="2" ht="45" customHeight="1" spans="1:8">
      <c r="A2" s="56" t="s">
        <v>460</v>
      </c>
      <c r="B2" s="36"/>
      <c r="C2" s="36"/>
      <c r="D2" s="36"/>
      <c r="E2" s="36"/>
      <c r="F2" s="36"/>
      <c r="G2" s="36"/>
      <c r="H2" s="36"/>
    </row>
    <row r="3" ht="13.5" customHeight="1" spans="1:8">
      <c r="A3" s="57" t="s">
        <v>2</v>
      </c>
      <c r="B3" s="58"/>
      <c r="C3" s="59"/>
      <c r="H3" s="60" t="s">
        <v>149</v>
      </c>
    </row>
    <row r="4" ht="18" customHeight="1" spans="1:8">
      <c r="A4" s="40" t="s">
        <v>403</v>
      </c>
      <c r="B4" s="40" t="s">
        <v>461</v>
      </c>
      <c r="C4" s="40" t="s">
        <v>462</v>
      </c>
      <c r="D4" s="40" t="s">
        <v>463</v>
      </c>
      <c r="E4" s="40" t="s">
        <v>411</v>
      </c>
      <c r="F4" s="61" t="s">
        <v>464</v>
      </c>
      <c r="G4" s="53"/>
      <c r="H4" s="62"/>
    </row>
    <row r="5" ht="18" customHeight="1" spans="1:8">
      <c r="A5" s="63"/>
      <c r="B5" s="63"/>
      <c r="C5" s="63"/>
      <c r="D5" s="63"/>
      <c r="E5" s="63"/>
      <c r="F5" s="64" t="s">
        <v>412</v>
      </c>
      <c r="G5" s="64" t="s">
        <v>465</v>
      </c>
      <c r="H5" s="64" t="s">
        <v>466</v>
      </c>
    </row>
    <row r="6" ht="21" customHeight="1" spans="1:8">
      <c r="A6" s="65">
        <v>1</v>
      </c>
      <c r="B6" s="65">
        <v>2</v>
      </c>
      <c r="C6" s="65">
        <v>3</v>
      </c>
      <c r="D6" s="65">
        <v>4</v>
      </c>
      <c r="E6" s="65">
        <v>5</v>
      </c>
      <c r="F6" s="65">
        <v>6</v>
      </c>
      <c r="G6" s="65">
        <v>7</v>
      </c>
      <c r="H6" s="65">
        <v>8</v>
      </c>
    </row>
    <row r="7" ht="23.25" customHeight="1" spans="1:8">
      <c r="A7" s="66" t="s">
        <v>90</v>
      </c>
      <c r="B7" s="66"/>
      <c r="C7" s="66"/>
      <c r="D7" s="66"/>
      <c r="E7" s="66"/>
      <c r="F7" s="54" t="s">
        <v>90</v>
      </c>
      <c r="G7" s="54"/>
      <c r="H7" s="54" t="s">
        <v>90</v>
      </c>
    </row>
    <row r="8" ht="23.25" customHeight="1" spans="1:8">
      <c r="A8" s="41"/>
      <c r="B8" s="67" t="s">
        <v>90</v>
      </c>
      <c r="C8" s="67" t="s">
        <v>90</v>
      </c>
      <c r="D8" s="67" t="s">
        <v>90</v>
      </c>
      <c r="E8" s="68" t="s">
        <v>90</v>
      </c>
      <c r="F8" s="54" t="s">
        <v>90</v>
      </c>
      <c r="G8" s="54" t="s">
        <v>90</v>
      </c>
      <c r="H8" s="54" t="s">
        <v>90</v>
      </c>
    </row>
    <row r="9" ht="23.25" customHeight="1" spans="1:8">
      <c r="A9" s="69" t="s">
        <v>61</v>
      </c>
      <c r="B9" s="70"/>
      <c r="C9" s="70"/>
      <c r="D9" s="70"/>
      <c r="E9" s="70"/>
      <c r="F9" s="50" t="s">
        <v>90</v>
      </c>
      <c r="G9" s="54"/>
      <c r="H9" s="54" t="s">
        <v>90</v>
      </c>
    </row>
    <row r="10" ht="28" customHeight="1" spans="1:2">
      <c r="A10" s="51" t="s">
        <v>467</v>
      </c>
      <c r="B10" s="51"/>
    </row>
  </sheetData>
  <mergeCells count="10">
    <mergeCell ref="A2:H2"/>
    <mergeCell ref="A3:C3"/>
    <mergeCell ref="F4:H4"/>
    <mergeCell ref="A9:E9"/>
    <mergeCell ref="A10:B10"/>
    <mergeCell ref="A4:A5"/>
    <mergeCell ref="B4:B5"/>
    <mergeCell ref="C4:C5"/>
    <mergeCell ref="D4:D5"/>
    <mergeCell ref="E4:E5"/>
  </mergeCells>
  <printOptions horizontalCentered="1"/>
  <pageMargins left="0.365972222222222" right="0.102083333333333" top="0.629861111111111" bottom="0.259722222222222" header="0" footer="0"/>
  <pageSetup paperSize="9" scale="81" orientation="landscape" useFirstPageNumber="1"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I28" sqref="I28"/>
    </sheetView>
  </sheetViews>
  <sheetFormatPr defaultColWidth="9.14285714285714" defaultRowHeight="14.25" customHeight="1"/>
  <cols>
    <col min="1" max="11" width="15" style="33" customWidth="1"/>
    <col min="12" max="16384" width="9.14285714285714" style="33" customWidth="1"/>
  </cols>
  <sheetData>
    <row r="1" ht="15.75" customHeight="1" spans="1:11">
      <c r="A1" s="34"/>
      <c r="B1" s="34"/>
      <c r="C1" s="34"/>
      <c r="D1" s="34"/>
      <c r="E1" s="34"/>
      <c r="F1" s="34"/>
      <c r="G1" s="34"/>
      <c r="H1" s="34"/>
      <c r="I1" s="34"/>
      <c r="J1" s="34"/>
      <c r="K1" s="52" t="s">
        <v>468</v>
      </c>
    </row>
    <row r="2" ht="45" customHeight="1" spans="1:11">
      <c r="A2" s="35" t="s">
        <v>469</v>
      </c>
      <c r="B2" s="36"/>
      <c r="C2" s="36"/>
      <c r="D2" s="36"/>
      <c r="E2" s="36"/>
      <c r="F2" s="36"/>
      <c r="G2" s="36"/>
      <c r="H2" s="36"/>
      <c r="I2" s="36"/>
      <c r="J2" s="36"/>
      <c r="K2" s="36"/>
    </row>
    <row r="3" ht="29" customHeight="1" spans="1:11">
      <c r="A3" s="37" t="s">
        <v>2</v>
      </c>
      <c r="B3" s="38"/>
      <c r="C3" s="39"/>
      <c r="D3" s="39"/>
      <c r="E3" s="39"/>
      <c r="G3" s="39"/>
      <c r="I3" s="39"/>
      <c r="J3" s="39"/>
      <c r="K3" s="52" t="s">
        <v>3</v>
      </c>
    </row>
    <row r="4" ht="24" customHeight="1" spans="1:11">
      <c r="A4" s="40" t="s">
        <v>267</v>
      </c>
      <c r="B4" s="40" t="s">
        <v>160</v>
      </c>
      <c r="C4" s="41" t="s">
        <v>158</v>
      </c>
      <c r="D4" s="41" t="s">
        <v>161</v>
      </c>
      <c r="E4" s="41" t="s">
        <v>162</v>
      </c>
      <c r="F4" s="42" t="s">
        <v>268</v>
      </c>
      <c r="G4" s="40" t="s">
        <v>269</v>
      </c>
      <c r="H4" s="41" t="s">
        <v>61</v>
      </c>
      <c r="I4" s="53" t="s">
        <v>470</v>
      </c>
      <c r="J4" s="53"/>
      <c r="K4" s="53"/>
    </row>
    <row r="5" ht="36" customHeight="1" spans="1:11">
      <c r="A5" s="43"/>
      <c r="B5" s="43"/>
      <c r="C5" s="43"/>
      <c r="D5" s="43"/>
      <c r="E5" s="43"/>
      <c r="F5" s="43"/>
      <c r="G5" s="43"/>
      <c r="H5" s="43" t="s">
        <v>63</v>
      </c>
      <c r="I5" s="17" t="s">
        <v>64</v>
      </c>
      <c r="J5" s="17" t="s">
        <v>65</v>
      </c>
      <c r="K5" s="17" t="s">
        <v>66</v>
      </c>
    </row>
    <row r="6" ht="16.5" customHeight="1" spans="1:11">
      <c r="A6" s="44">
        <v>1</v>
      </c>
      <c r="B6" s="44">
        <v>2</v>
      </c>
      <c r="C6" s="44">
        <v>3</v>
      </c>
      <c r="D6" s="45">
        <v>4</v>
      </c>
      <c r="E6" s="45">
        <v>5</v>
      </c>
      <c r="F6" s="45">
        <v>6</v>
      </c>
      <c r="G6" s="45">
        <v>7</v>
      </c>
      <c r="H6" s="45">
        <v>8</v>
      </c>
      <c r="I6" s="45">
        <v>9</v>
      </c>
      <c r="J6" s="45">
        <v>10</v>
      </c>
      <c r="K6" s="45">
        <v>11</v>
      </c>
    </row>
    <row r="7" ht="30" customHeight="1" spans="1:11">
      <c r="A7" s="46" t="s">
        <v>90</v>
      </c>
      <c r="B7" s="46" t="s">
        <v>90</v>
      </c>
      <c r="C7" s="46" t="s">
        <v>90</v>
      </c>
      <c r="D7" s="46"/>
      <c r="E7" s="46"/>
      <c r="F7" s="46"/>
      <c r="G7" s="46"/>
      <c r="H7" s="47" t="s">
        <v>90</v>
      </c>
      <c r="I7" s="47" t="s">
        <v>90</v>
      </c>
      <c r="J7" s="47" t="s">
        <v>90</v>
      </c>
      <c r="K7" s="47" t="s">
        <v>90</v>
      </c>
    </row>
    <row r="8" ht="30" customHeight="1" spans="1:11">
      <c r="A8" s="48"/>
      <c r="B8" s="48"/>
      <c r="C8" s="48"/>
      <c r="D8" s="48" t="s">
        <v>90</v>
      </c>
      <c r="E8" s="48" t="s">
        <v>90</v>
      </c>
      <c r="F8" s="48" t="s">
        <v>90</v>
      </c>
      <c r="G8" s="48" t="s">
        <v>90</v>
      </c>
      <c r="H8" s="47" t="s">
        <v>90</v>
      </c>
      <c r="I8" s="47" t="s">
        <v>90</v>
      </c>
      <c r="J8" s="47" t="s">
        <v>90</v>
      </c>
      <c r="K8" s="47" t="s">
        <v>90</v>
      </c>
    </row>
    <row r="9" ht="30" customHeight="1" spans="1:11">
      <c r="A9" s="49" t="s">
        <v>61</v>
      </c>
      <c r="B9" s="49"/>
      <c r="C9" s="49"/>
      <c r="D9" s="49"/>
      <c r="E9" s="49"/>
      <c r="F9" s="49"/>
      <c r="G9" s="49"/>
      <c r="H9" s="50" t="s">
        <v>90</v>
      </c>
      <c r="I9" s="54" t="s">
        <v>90</v>
      </c>
      <c r="J9" s="54" t="s">
        <v>90</v>
      </c>
      <c r="K9" s="54" t="s">
        <v>90</v>
      </c>
    </row>
    <row r="10" ht="23" customHeight="1" spans="1:3">
      <c r="A10" s="51" t="s">
        <v>471</v>
      </c>
      <c r="B10" s="51"/>
      <c r="C10" s="51"/>
    </row>
  </sheetData>
  <mergeCells count="13">
    <mergeCell ref="A2:K2"/>
    <mergeCell ref="A3:J3"/>
    <mergeCell ref="I4:K4"/>
    <mergeCell ref="A9:G9"/>
    <mergeCell ref="A10:C10"/>
    <mergeCell ref="A4:A5"/>
    <mergeCell ref="B4:B5"/>
    <mergeCell ref="C4:C5"/>
    <mergeCell ref="D4:D5"/>
    <mergeCell ref="E4:E5"/>
    <mergeCell ref="F4:F5"/>
    <mergeCell ref="G4:G5"/>
    <mergeCell ref="H4:H5"/>
  </mergeCells>
  <printOptions horizontalCentered="1"/>
  <pageMargins left="0.590277777777778" right="0.511805555555556" top="0.583333333333333" bottom="0.583333333333333" header="0.5" footer="0.5"/>
  <pageSetup paperSize="9" scale="87"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showGridLines="0" workbookViewId="0">
      <selection activeCell="E8" sqref="E8:E10"/>
    </sheetView>
  </sheetViews>
  <sheetFormatPr defaultColWidth="8.57142857142857" defaultRowHeight="12.75" customHeight="1" outlineLevelCol="6"/>
  <cols>
    <col min="1" max="1" width="45.4285714285714" style="1" customWidth="1"/>
    <col min="2" max="2" width="16.4285714285714" style="2" customWidth="1"/>
    <col min="3" max="3" width="41.5714285714286"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472</v>
      </c>
    </row>
    <row r="2" ht="45" customHeight="1" spans="1:7">
      <c r="A2" s="6" t="s">
        <v>473</v>
      </c>
      <c r="B2" s="7"/>
      <c r="C2" s="7"/>
      <c r="D2" s="7"/>
      <c r="E2" s="8"/>
      <c r="F2" s="8"/>
      <c r="G2" s="7"/>
    </row>
    <row r="3" ht="30" customHeight="1" spans="1:7">
      <c r="A3" s="9" t="s">
        <v>2</v>
      </c>
      <c r="B3" s="10"/>
      <c r="C3" s="10"/>
      <c r="D3" s="10"/>
      <c r="G3" s="5" t="s">
        <v>149</v>
      </c>
    </row>
    <row r="4" ht="45" customHeight="1" spans="1:7">
      <c r="A4" s="11" t="s">
        <v>158</v>
      </c>
      <c r="B4" s="11" t="s">
        <v>267</v>
      </c>
      <c r="C4" s="11" t="s">
        <v>160</v>
      </c>
      <c r="D4" s="11" t="s">
        <v>474</v>
      </c>
      <c r="E4" s="12" t="s">
        <v>64</v>
      </c>
      <c r="F4" s="13"/>
      <c r="G4" s="14"/>
    </row>
    <row r="5" ht="45" customHeight="1" spans="1:7">
      <c r="A5" s="15"/>
      <c r="B5" s="16"/>
      <c r="C5" s="15"/>
      <c r="D5" s="16"/>
      <c r="E5" s="17" t="s">
        <v>475</v>
      </c>
      <c r="F5" s="17" t="s">
        <v>476</v>
      </c>
      <c r="G5" s="17" t="s">
        <v>477</v>
      </c>
    </row>
    <row r="6" ht="22" customHeight="1" spans="1:7">
      <c r="A6" s="18">
        <v>1</v>
      </c>
      <c r="B6" s="18">
        <v>2</v>
      </c>
      <c r="C6" s="18">
        <v>3</v>
      </c>
      <c r="D6" s="18">
        <v>4</v>
      </c>
      <c r="E6" s="18">
        <v>5</v>
      </c>
      <c r="F6" s="18">
        <v>6</v>
      </c>
      <c r="G6" s="18">
        <v>7</v>
      </c>
    </row>
    <row r="7" ht="39" customHeight="1" spans="1:7">
      <c r="A7" s="19" t="s">
        <v>75</v>
      </c>
      <c r="B7" s="20"/>
      <c r="C7" s="20"/>
      <c r="D7" s="20"/>
      <c r="E7" s="21">
        <v>239940</v>
      </c>
      <c r="F7" s="21"/>
      <c r="G7" s="22"/>
    </row>
    <row r="8" ht="39" customHeight="1" spans="1:7">
      <c r="A8" s="19"/>
      <c r="B8" s="23" t="s">
        <v>281</v>
      </c>
      <c r="C8" s="23" t="s">
        <v>288</v>
      </c>
      <c r="D8" s="20" t="s">
        <v>478</v>
      </c>
      <c r="E8" s="22">
        <v>160000</v>
      </c>
      <c r="F8" s="22"/>
      <c r="G8" s="22"/>
    </row>
    <row r="9" ht="39" customHeight="1" spans="1:7">
      <c r="A9" s="24"/>
      <c r="B9" s="23" t="s">
        <v>281</v>
      </c>
      <c r="C9" s="23" t="s">
        <v>280</v>
      </c>
      <c r="D9" s="20" t="s">
        <v>478</v>
      </c>
      <c r="E9" s="22">
        <v>30000</v>
      </c>
      <c r="F9" s="22"/>
      <c r="G9" s="22"/>
    </row>
    <row r="10" ht="39" customHeight="1" spans="1:7">
      <c r="A10" s="25"/>
      <c r="B10" s="26" t="s">
        <v>281</v>
      </c>
      <c r="C10" s="26" t="s">
        <v>284</v>
      </c>
      <c r="D10" s="27" t="s">
        <v>478</v>
      </c>
      <c r="E10" s="28">
        <v>49940</v>
      </c>
      <c r="F10" s="28"/>
      <c r="G10" s="28"/>
    </row>
    <row r="11" ht="43" customHeight="1" spans="1:7">
      <c r="A11" s="29" t="s">
        <v>61</v>
      </c>
      <c r="B11" s="30"/>
      <c r="C11" s="30"/>
      <c r="D11" s="30"/>
      <c r="E11" s="31">
        <v>239940</v>
      </c>
      <c r="F11" s="31"/>
      <c r="G11" s="31"/>
    </row>
    <row r="12" ht="42" customHeight="1" spans="1:7">
      <c r="A12" s="32" t="s">
        <v>479</v>
      </c>
      <c r="B12" s="32"/>
      <c r="C12" s="32"/>
      <c r="D12" s="32"/>
      <c r="E12" s="32"/>
      <c r="F12" s="32"/>
      <c r="G12" s="32"/>
    </row>
  </sheetData>
  <mergeCells count="8">
    <mergeCell ref="A2:G2"/>
    <mergeCell ref="E4:G4"/>
    <mergeCell ref="A11:D11"/>
    <mergeCell ref="A12:G12"/>
    <mergeCell ref="A4:A5"/>
    <mergeCell ref="B4:B5"/>
    <mergeCell ref="C4:C5"/>
    <mergeCell ref="D4:D5"/>
  </mergeCells>
  <pageMargins left="0.590277777777778" right="0.550694444444444" top="0.826388888888889" bottom="0.197916666666667" header="0.1875" footer="0.1875"/>
  <pageSetup paperSize="1" scale="82"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P30" sqref="P30"/>
    </sheetView>
  </sheetViews>
  <sheetFormatPr defaultColWidth="8" defaultRowHeight="14.25" customHeight="1"/>
  <cols>
    <col min="1" max="1" width="21.1428571428571" style="33" customWidth="1"/>
    <col min="2" max="2" width="33.5714285714286" style="33" customWidth="1"/>
    <col min="3" max="5" width="15.7142857142857" style="33" customWidth="1"/>
    <col min="6" max="8" width="10.7142857142857" style="33" customWidth="1"/>
    <col min="9" max="9" width="10.7142857142857" style="2" customWidth="1"/>
    <col min="10" max="14" width="10.7142857142857" style="33" customWidth="1"/>
    <col min="15" max="18" width="10.7142857142857" style="2" customWidth="1"/>
    <col min="19" max="20" width="10.7142857142857" style="33" customWidth="1"/>
    <col min="21" max="16384" width="8" style="2" customWidth="1"/>
  </cols>
  <sheetData>
    <row r="1" customHeight="1" spans="1:20">
      <c r="A1" s="34"/>
      <c r="B1" s="34"/>
      <c r="C1" s="34"/>
      <c r="D1" s="34"/>
      <c r="E1" s="34"/>
      <c r="F1" s="34"/>
      <c r="G1" s="34"/>
      <c r="H1" s="34"/>
      <c r="I1" s="210"/>
      <c r="J1" s="34"/>
      <c r="K1" s="34"/>
      <c r="L1" s="34"/>
      <c r="M1" s="34"/>
      <c r="N1" s="34"/>
      <c r="O1" s="210"/>
      <c r="P1" s="210"/>
      <c r="Q1" s="210"/>
      <c r="R1" s="210"/>
      <c r="S1" s="268" t="s">
        <v>56</v>
      </c>
      <c r="T1" s="269" t="s">
        <v>56</v>
      </c>
    </row>
    <row r="2" ht="45" customHeight="1" spans="1:20">
      <c r="A2" s="211" t="s">
        <v>57</v>
      </c>
      <c r="B2" s="36"/>
      <c r="C2" s="36"/>
      <c r="D2" s="36"/>
      <c r="E2" s="36"/>
      <c r="F2" s="36"/>
      <c r="G2" s="36"/>
      <c r="H2" s="36"/>
      <c r="I2" s="104"/>
      <c r="J2" s="36"/>
      <c r="K2" s="36"/>
      <c r="L2" s="36"/>
      <c r="M2" s="36"/>
      <c r="N2" s="36"/>
      <c r="O2" s="104"/>
      <c r="P2" s="104"/>
      <c r="Q2" s="104"/>
      <c r="R2" s="104"/>
      <c r="S2" s="36"/>
      <c r="T2" s="104"/>
    </row>
    <row r="3" ht="20.25" customHeight="1" spans="1:20">
      <c r="A3" s="57" t="s">
        <v>2</v>
      </c>
      <c r="B3" s="198"/>
      <c r="C3" s="198"/>
      <c r="D3" s="198"/>
      <c r="E3" s="198"/>
      <c r="F3" s="198"/>
      <c r="G3" s="198"/>
      <c r="H3" s="198"/>
      <c r="I3" s="213"/>
      <c r="J3" s="198"/>
      <c r="K3" s="198"/>
      <c r="L3" s="198"/>
      <c r="M3" s="198"/>
      <c r="N3" s="198"/>
      <c r="O3" s="213"/>
      <c r="P3" s="213"/>
      <c r="Q3" s="213"/>
      <c r="R3" s="213"/>
      <c r="S3" s="268" t="s">
        <v>3</v>
      </c>
      <c r="T3" s="270" t="s">
        <v>58</v>
      </c>
    </row>
    <row r="4" ht="35" customHeight="1" spans="1:20">
      <c r="A4" s="115" t="s">
        <v>59</v>
      </c>
      <c r="B4" s="255" t="s">
        <v>60</v>
      </c>
      <c r="C4" s="255" t="s">
        <v>61</v>
      </c>
      <c r="D4" s="13" t="s">
        <v>62</v>
      </c>
      <c r="E4" s="256"/>
      <c r="F4" s="256"/>
      <c r="G4" s="256"/>
      <c r="H4" s="256"/>
      <c r="I4" s="129"/>
      <c r="J4" s="256"/>
      <c r="K4" s="256"/>
      <c r="L4" s="256"/>
      <c r="M4" s="256"/>
      <c r="N4" s="261"/>
      <c r="O4" s="13" t="s">
        <v>51</v>
      </c>
      <c r="P4" s="13"/>
      <c r="Q4" s="13"/>
      <c r="R4" s="13"/>
      <c r="S4" s="256"/>
      <c r="T4" s="271"/>
    </row>
    <row r="5" ht="35" customHeight="1" spans="1:20">
      <c r="A5" s="257"/>
      <c r="B5" s="258"/>
      <c r="C5" s="258"/>
      <c r="D5" s="258" t="s">
        <v>63</v>
      </c>
      <c r="E5" s="258" t="s">
        <v>64</v>
      </c>
      <c r="F5" s="258" t="s">
        <v>65</v>
      </c>
      <c r="G5" s="258" t="s">
        <v>66</v>
      </c>
      <c r="H5" s="258" t="s">
        <v>67</v>
      </c>
      <c r="I5" s="262" t="s">
        <v>68</v>
      </c>
      <c r="J5" s="263"/>
      <c r="K5" s="263"/>
      <c r="L5" s="263"/>
      <c r="M5" s="263"/>
      <c r="N5" s="264"/>
      <c r="O5" s="265" t="s">
        <v>63</v>
      </c>
      <c r="P5" s="265" t="s">
        <v>64</v>
      </c>
      <c r="Q5" s="115" t="s">
        <v>65</v>
      </c>
      <c r="R5" s="255" t="s">
        <v>66</v>
      </c>
      <c r="S5" s="272" t="s">
        <v>67</v>
      </c>
      <c r="T5" s="255" t="s">
        <v>68</v>
      </c>
    </row>
    <row r="6" ht="35" customHeight="1" spans="1:20">
      <c r="A6" s="43"/>
      <c r="B6" s="202"/>
      <c r="C6" s="202"/>
      <c r="D6" s="202"/>
      <c r="E6" s="202"/>
      <c r="F6" s="202"/>
      <c r="G6" s="202"/>
      <c r="H6" s="202"/>
      <c r="I6" s="18" t="s">
        <v>63</v>
      </c>
      <c r="J6" s="266" t="s">
        <v>69</v>
      </c>
      <c r="K6" s="266" t="s">
        <v>70</v>
      </c>
      <c r="L6" s="266" t="s">
        <v>71</v>
      </c>
      <c r="M6" s="266" t="s">
        <v>72</v>
      </c>
      <c r="N6" s="266" t="s">
        <v>73</v>
      </c>
      <c r="O6" s="267"/>
      <c r="P6" s="267"/>
      <c r="Q6" s="16"/>
      <c r="R6" s="267"/>
      <c r="S6" s="202"/>
      <c r="T6" s="202"/>
    </row>
    <row r="7" ht="16.5" customHeight="1" spans="1:20">
      <c r="A7" s="90">
        <v>1</v>
      </c>
      <c r="B7" s="44">
        <v>2</v>
      </c>
      <c r="C7" s="44">
        <v>3</v>
      </c>
      <c r="D7" s="44">
        <v>4</v>
      </c>
      <c r="E7" s="259">
        <v>5</v>
      </c>
      <c r="F7" s="45">
        <v>6</v>
      </c>
      <c r="G7" s="45">
        <v>7</v>
      </c>
      <c r="H7" s="45">
        <v>8</v>
      </c>
      <c r="I7" s="45">
        <v>9</v>
      </c>
      <c r="J7" s="45">
        <v>10</v>
      </c>
      <c r="K7" s="45">
        <v>11</v>
      </c>
      <c r="L7" s="45">
        <v>12</v>
      </c>
      <c r="M7" s="45">
        <v>13</v>
      </c>
      <c r="N7" s="45">
        <v>14</v>
      </c>
      <c r="O7" s="45">
        <v>15</v>
      </c>
      <c r="P7" s="45">
        <v>16</v>
      </c>
      <c r="Q7" s="45">
        <v>17</v>
      </c>
      <c r="R7" s="45">
        <v>18</v>
      </c>
      <c r="S7" s="45">
        <v>19</v>
      </c>
      <c r="T7" s="45">
        <v>20</v>
      </c>
    </row>
    <row r="8" ht="30" customHeight="1" spans="1:20">
      <c r="A8" s="81" t="s">
        <v>74</v>
      </c>
      <c r="B8" s="81" t="s">
        <v>75</v>
      </c>
      <c r="C8" s="22">
        <v>6260688.58</v>
      </c>
      <c r="D8" s="21">
        <v>6260688.58</v>
      </c>
      <c r="E8" s="22">
        <v>6260688.58</v>
      </c>
      <c r="F8" s="22"/>
      <c r="G8" s="22"/>
      <c r="H8" s="22"/>
      <c r="I8" s="22"/>
      <c r="J8" s="22"/>
      <c r="K8" s="22"/>
      <c r="L8" s="22"/>
      <c r="M8" s="22"/>
      <c r="N8" s="22"/>
      <c r="O8" s="95"/>
      <c r="P8" s="95"/>
      <c r="Q8" s="273"/>
      <c r="R8" s="274"/>
      <c r="S8" s="275"/>
      <c r="T8" s="274"/>
    </row>
    <row r="9" ht="30" customHeight="1" spans="1:20">
      <c r="A9" s="260" t="s">
        <v>61</v>
      </c>
      <c r="B9" s="103"/>
      <c r="C9" s="22">
        <v>6260688.58</v>
      </c>
      <c r="D9" s="22">
        <v>6260688.58</v>
      </c>
      <c r="E9" s="22">
        <v>6260688.58</v>
      </c>
      <c r="F9" s="22"/>
      <c r="G9" s="22"/>
      <c r="H9" s="22"/>
      <c r="I9" s="22"/>
      <c r="J9" s="22"/>
      <c r="K9" s="22"/>
      <c r="L9" s="22"/>
      <c r="M9" s="22"/>
      <c r="N9" s="22"/>
      <c r="O9" s="95"/>
      <c r="P9" s="95"/>
      <c r="Q9" s="273"/>
      <c r="R9" s="274"/>
      <c r="S9" s="274"/>
      <c r="T9" s="274"/>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6" right="0.393055555555556" top="0.904861111111111" bottom="0.75" header="0" footer="0"/>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5"/>
  <sheetViews>
    <sheetView zoomScale="110" zoomScaleNormal="110" workbookViewId="0">
      <selection activeCell="F16" sqref="F16"/>
    </sheetView>
  </sheetViews>
  <sheetFormatPr defaultColWidth="9.14285714285714" defaultRowHeight="14.25" customHeight="1"/>
  <cols>
    <col min="1" max="1" width="14.2857142857143" style="33" customWidth="1"/>
    <col min="2" max="2" width="33.7142857142857" style="33" customWidth="1"/>
    <col min="3" max="6" width="16.7142857142857" style="33" customWidth="1"/>
    <col min="7" max="15" width="12.7142857142857" style="33" customWidth="1"/>
    <col min="16" max="16384" width="9.14285714285714" style="33" customWidth="1"/>
  </cols>
  <sheetData>
    <row r="1" ht="15.75" customHeight="1" spans="1:15">
      <c r="A1" s="34"/>
      <c r="B1" s="34"/>
      <c r="C1" s="34"/>
      <c r="D1" s="34"/>
      <c r="E1" s="34"/>
      <c r="F1" s="34"/>
      <c r="G1" s="34"/>
      <c r="H1" s="34"/>
      <c r="I1" s="34"/>
      <c r="J1" s="34"/>
      <c r="K1" s="34"/>
      <c r="L1" s="34"/>
      <c r="M1" s="34"/>
      <c r="N1" s="34"/>
      <c r="O1" s="52" t="s">
        <v>76</v>
      </c>
    </row>
    <row r="2" ht="45" customHeight="1" spans="1:15">
      <c r="A2" s="36" t="s">
        <v>77</v>
      </c>
      <c r="B2" s="36"/>
      <c r="C2" s="36"/>
      <c r="D2" s="36"/>
      <c r="E2" s="36"/>
      <c r="F2" s="36"/>
      <c r="G2" s="36"/>
      <c r="H2" s="36"/>
      <c r="I2" s="36"/>
      <c r="J2" s="36"/>
      <c r="K2" s="36"/>
      <c r="L2" s="36"/>
      <c r="M2" s="36"/>
      <c r="N2" s="36"/>
      <c r="O2" s="36"/>
    </row>
    <row r="3" ht="15" customHeight="1" spans="1:15">
      <c r="A3" s="37" t="s">
        <v>2</v>
      </c>
      <c r="B3" s="249"/>
      <c r="C3" s="88"/>
      <c r="D3" s="198"/>
      <c r="E3" s="88"/>
      <c r="F3" s="88"/>
      <c r="G3" s="198"/>
      <c r="H3" s="198"/>
      <c r="I3" s="88"/>
      <c r="J3" s="198"/>
      <c r="K3" s="88"/>
      <c r="L3" s="88"/>
      <c r="M3" s="198"/>
      <c r="N3" s="198"/>
      <c r="O3" s="52" t="s">
        <v>3</v>
      </c>
    </row>
    <row r="4" ht="23" customHeight="1" spans="1:15">
      <c r="A4" s="40" t="s">
        <v>78</v>
      </c>
      <c r="B4" s="40" t="s">
        <v>79</v>
      </c>
      <c r="C4" s="41" t="s">
        <v>61</v>
      </c>
      <c r="D4" s="90" t="s">
        <v>64</v>
      </c>
      <c r="E4" s="91"/>
      <c r="F4" s="152"/>
      <c r="G4" s="42" t="s">
        <v>65</v>
      </c>
      <c r="H4" s="40" t="s">
        <v>66</v>
      </c>
      <c r="I4" s="40" t="s">
        <v>80</v>
      </c>
      <c r="J4" s="61" t="s">
        <v>68</v>
      </c>
      <c r="K4" s="53"/>
      <c r="L4" s="53"/>
      <c r="M4" s="53"/>
      <c r="N4" s="53"/>
      <c r="O4" s="62"/>
    </row>
    <row r="5" ht="36" customHeight="1" spans="1:15">
      <c r="A5" s="43"/>
      <c r="B5" s="43"/>
      <c r="C5" s="43"/>
      <c r="D5" s="44" t="s">
        <v>63</v>
      </c>
      <c r="E5" s="44" t="s">
        <v>81</v>
      </c>
      <c r="F5" s="44" t="s">
        <v>82</v>
      </c>
      <c r="G5" s="63"/>
      <c r="H5" s="63"/>
      <c r="I5" s="63"/>
      <c r="J5" s="64" t="s">
        <v>63</v>
      </c>
      <c r="K5" s="17" t="s">
        <v>83</v>
      </c>
      <c r="L5" s="17" t="s">
        <v>84</v>
      </c>
      <c r="M5" s="17" t="s">
        <v>85</v>
      </c>
      <c r="N5" s="17" t="s">
        <v>86</v>
      </c>
      <c r="O5" s="17" t="s">
        <v>87</v>
      </c>
    </row>
    <row r="6" ht="16.5" customHeight="1" spans="1:15">
      <c r="A6" s="44">
        <v>1</v>
      </c>
      <c r="B6" s="44">
        <v>2</v>
      </c>
      <c r="C6" s="44">
        <v>3</v>
      </c>
      <c r="D6" s="44">
        <v>4</v>
      </c>
      <c r="E6" s="44">
        <v>5</v>
      </c>
      <c r="F6" s="44">
        <v>6</v>
      </c>
      <c r="G6" s="44">
        <v>7</v>
      </c>
      <c r="H6" s="44">
        <v>8</v>
      </c>
      <c r="I6" s="44">
        <v>9</v>
      </c>
      <c r="J6" s="44">
        <v>10</v>
      </c>
      <c r="K6" s="44">
        <v>11</v>
      </c>
      <c r="L6" s="44">
        <v>12</v>
      </c>
      <c r="M6" s="44">
        <v>13</v>
      </c>
      <c r="N6" s="44">
        <v>14</v>
      </c>
      <c r="O6" s="44">
        <v>15</v>
      </c>
    </row>
    <row r="7" ht="20.25" customHeight="1" spans="1:15">
      <c r="A7" s="81" t="s">
        <v>88</v>
      </c>
      <c r="B7" s="81" t="s">
        <v>89</v>
      </c>
      <c r="C7" s="21">
        <v>848093.51</v>
      </c>
      <c r="D7" s="21">
        <v>848093.51</v>
      </c>
      <c r="E7" s="21">
        <f>E8+E12</f>
        <v>848093.51</v>
      </c>
      <c r="F7" s="21"/>
      <c r="G7" s="22"/>
      <c r="H7" s="21" t="s">
        <v>90</v>
      </c>
      <c r="I7" s="22"/>
      <c r="J7" s="21"/>
      <c r="K7" s="21"/>
      <c r="L7" s="21"/>
      <c r="M7" s="22"/>
      <c r="N7" s="21"/>
      <c r="O7" s="21"/>
    </row>
    <row r="8" ht="20.25" customHeight="1" spans="1:15">
      <c r="A8" s="81" t="s">
        <v>91</v>
      </c>
      <c r="B8" s="81" t="s">
        <v>92</v>
      </c>
      <c r="C8" s="21">
        <v>839636.3</v>
      </c>
      <c r="D8" s="21">
        <v>839636.3</v>
      </c>
      <c r="E8" s="21">
        <f>E9+E10+E11</f>
        <v>839636.3</v>
      </c>
      <c r="F8" s="21"/>
      <c r="G8" s="22"/>
      <c r="H8" s="21" t="s">
        <v>90</v>
      </c>
      <c r="I8" s="22"/>
      <c r="J8" s="21"/>
      <c r="K8" s="21"/>
      <c r="L8" s="21"/>
      <c r="M8" s="22"/>
      <c r="N8" s="21"/>
      <c r="O8" s="21"/>
    </row>
    <row r="9" ht="20.25" customHeight="1" spans="1:15">
      <c r="A9" s="81" t="s">
        <v>93</v>
      </c>
      <c r="B9" s="81" t="s">
        <v>94</v>
      </c>
      <c r="C9" s="21">
        <v>158471.4</v>
      </c>
      <c r="D9" s="21">
        <v>158471.4</v>
      </c>
      <c r="E9" s="21">
        <v>158471.4</v>
      </c>
      <c r="F9" s="21"/>
      <c r="G9" s="22"/>
      <c r="H9" s="21"/>
      <c r="I9" s="22"/>
      <c r="J9" s="21"/>
      <c r="K9" s="21"/>
      <c r="L9" s="21"/>
      <c r="M9" s="22"/>
      <c r="N9" s="21"/>
      <c r="O9" s="21"/>
    </row>
    <row r="10" ht="20.25" customHeight="1" spans="1:15">
      <c r="A10" s="81" t="s">
        <v>95</v>
      </c>
      <c r="B10" s="81" t="s">
        <v>96</v>
      </c>
      <c r="C10" s="21">
        <v>478893.93</v>
      </c>
      <c r="D10" s="21">
        <v>478893.93</v>
      </c>
      <c r="E10" s="21">
        <v>478893.93</v>
      </c>
      <c r="F10" s="21"/>
      <c r="G10" s="22"/>
      <c r="H10" s="21"/>
      <c r="I10" s="22"/>
      <c r="J10" s="21"/>
      <c r="K10" s="21"/>
      <c r="L10" s="21"/>
      <c r="M10" s="22"/>
      <c r="N10" s="21"/>
      <c r="O10" s="21"/>
    </row>
    <row r="11" ht="20.25" customHeight="1" spans="1:15">
      <c r="A11" s="81" t="s">
        <v>97</v>
      </c>
      <c r="B11" s="81" t="s">
        <v>98</v>
      </c>
      <c r="C11" s="21">
        <v>202270.97</v>
      </c>
      <c r="D11" s="21">
        <v>202270.97</v>
      </c>
      <c r="E11" s="21">
        <v>202270.97</v>
      </c>
      <c r="F11" s="21"/>
      <c r="G11" s="22"/>
      <c r="H11" s="21"/>
      <c r="I11" s="22"/>
      <c r="J11" s="21"/>
      <c r="K11" s="21"/>
      <c r="L11" s="21"/>
      <c r="M11" s="22"/>
      <c r="N11" s="21"/>
      <c r="O11" s="21"/>
    </row>
    <row r="12" ht="20.25" customHeight="1" spans="1:15">
      <c r="A12" s="81" t="s">
        <v>99</v>
      </c>
      <c r="B12" s="81" t="s">
        <v>100</v>
      </c>
      <c r="C12" s="21">
        <v>8457.21</v>
      </c>
      <c r="D12" s="21">
        <v>8457.21</v>
      </c>
      <c r="E12" s="21">
        <v>8457.21</v>
      </c>
      <c r="F12" s="21"/>
      <c r="G12" s="22"/>
      <c r="H12" s="21" t="s">
        <v>90</v>
      </c>
      <c r="I12" s="22"/>
      <c r="J12" s="21"/>
      <c r="K12" s="21"/>
      <c r="L12" s="21"/>
      <c r="M12" s="22"/>
      <c r="N12" s="21"/>
      <c r="O12" s="21"/>
    </row>
    <row r="13" ht="20.25" customHeight="1" spans="1:15">
      <c r="A13" s="81" t="s">
        <v>101</v>
      </c>
      <c r="B13" s="81" t="s">
        <v>102</v>
      </c>
      <c r="C13" s="21">
        <v>8457.21</v>
      </c>
      <c r="D13" s="21">
        <v>8457.21</v>
      </c>
      <c r="E13" s="21">
        <v>8457.21</v>
      </c>
      <c r="F13" s="21"/>
      <c r="G13" s="22"/>
      <c r="H13" s="21"/>
      <c r="I13" s="22"/>
      <c r="J13" s="21"/>
      <c r="K13" s="21"/>
      <c r="L13" s="21"/>
      <c r="M13" s="22"/>
      <c r="N13" s="21"/>
      <c r="O13" s="21"/>
    </row>
    <row r="14" ht="20.25" customHeight="1" spans="1:15">
      <c r="A14" s="81" t="s">
        <v>103</v>
      </c>
      <c r="B14" s="81" t="s">
        <v>104</v>
      </c>
      <c r="C14" s="21">
        <v>5011441.43</v>
      </c>
      <c r="D14" s="21">
        <v>5011441.43</v>
      </c>
      <c r="E14" s="21">
        <f>E15+E18</f>
        <v>4521501.43</v>
      </c>
      <c r="F14" s="21"/>
      <c r="G14" s="22"/>
      <c r="H14" s="21" t="s">
        <v>90</v>
      </c>
      <c r="I14" s="22"/>
      <c r="J14" s="21"/>
      <c r="K14" s="21"/>
      <c r="L14" s="21"/>
      <c r="M14" s="22"/>
      <c r="N14" s="21"/>
      <c r="O14" s="21"/>
    </row>
    <row r="15" ht="20.25" customHeight="1" spans="1:15">
      <c r="A15" s="81" t="s">
        <v>105</v>
      </c>
      <c r="B15" s="81" t="s">
        <v>106</v>
      </c>
      <c r="C15" s="21">
        <v>4737234.78</v>
      </c>
      <c r="D15" s="21">
        <v>4737234.78</v>
      </c>
      <c r="E15" s="21">
        <f>E16</f>
        <v>4247294.78</v>
      </c>
      <c r="F15" s="21"/>
      <c r="G15" s="22"/>
      <c r="H15" s="21" t="s">
        <v>90</v>
      </c>
      <c r="I15" s="22"/>
      <c r="J15" s="21"/>
      <c r="K15" s="21"/>
      <c r="L15" s="21"/>
      <c r="M15" s="22"/>
      <c r="N15" s="21"/>
      <c r="O15" s="21"/>
    </row>
    <row r="16" ht="20.25" customHeight="1" spans="1:15">
      <c r="A16" s="81" t="s">
        <v>107</v>
      </c>
      <c r="B16" s="81" t="s">
        <v>108</v>
      </c>
      <c r="C16" s="21">
        <v>4707234.78</v>
      </c>
      <c r="D16" s="21">
        <v>4707234.78</v>
      </c>
      <c r="E16" s="21">
        <v>4247294.78</v>
      </c>
      <c r="F16" s="21">
        <v>459940</v>
      </c>
      <c r="G16" s="22"/>
      <c r="H16" s="21"/>
      <c r="I16" s="22"/>
      <c r="J16" s="21"/>
      <c r="K16" s="21"/>
      <c r="L16" s="21"/>
      <c r="M16" s="22"/>
      <c r="N16" s="21"/>
      <c r="O16" s="21"/>
    </row>
    <row r="17" ht="20.25" customHeight="1" spans="1:15">
      <c r="A17" s="81" t="s">
        <v>109</v>
      </c>
      <c r="B17" s="81" t="s">
        <v>110</v>
      </c>
      <c r="C17" s="21">
        <v>30000</v>
      </c>
      <c r="D17" s="21">
        <v>30000</v>
      </c>
      <c r="E17" s="21"/>
      <c r="F17" s="250">
        <v>30000</v>
      </c>
      <c r="G17" s="22"/>
      <c r="H17" s="21"/>
      <c r="I17" s="22"/>
      <c r="J17" s="21"/>
      <c r="K17" s="21"/>
      <c r="L17" s="21"/>
      <c r="M17" s="22"/>
      <c r="N17" s="21"/>
      <c r="O17" s="21"/>
    </row>
    <row r="18" ht="20.25" customHeight="1" spans="1:15">
      <c r="A18" s="81" t="s">
        <v>111</v>
      </c>
      <c r="B18" s="81" t="s">
        <v>112</v>
      </c>
      <c r="C18" s="21">
        <v>274206.65</v>
      </c>
      <c r="D18" s="21">
        <v>274206.65</v>
      </c>
      <c r="E18" s="138">
        <f>E19+E20+E21</f>
        <v>274206.65</v>
      </c>
      <c r="F18" s="251"/>
      <c r="G18" s="252"/>
      <c r="H18" s="21" t="s">
        <v>90</v>
      </c>
      <c r="I18" s="22"/>
      <c r="J18" s="21"/>
      <c r="K18" s="21"/>
      <c r="L18" s="21"/>
      <c r="M18" s="22"/>
      <c r="N18" s="21"/>
      <c r="O18" s="21"/>
    </row>
    <row r="19" ht="20.25" customHeight="1" spans="1:15">
      <c r="A19" s="81" t="s">
        <v>113</v>
      </c>
      <c r="B19" s="81" t="s">
        <v>114</v>
      </c>
      <c r="C19" s="21">
        <v>155948.96</v>
      </c>
      <c r="D19" s="21">
        <v>155948.96</v>
      </c>
      <c r="E19" s="138">
        <v>155948.96</v>
      </c>
      <c r="F19" s="251"/>
      <c r="G19" s="252"/>
      <c r="H19" s="21"/>
      <c r="I19" s="22"/>
      <c r="J19" s="21"/>
      <c r="K19" s="21"/>
      <c r="L19" s="21"/>
      <c r="M19" s="22"/>
      <c r="N19" s="21"/>
      <c r="O19" s="21"/>
    </row>
    <row r="20" ht="20.25" customHeight="1" spans="1:15">
      <c r="A20" s="81" t="s">
        <v>115</v>
      </c>
      <c r="B20" s="81" t="s">
        <v>116</v>
      </c>
      <c r="C20" s="21">
        <v>109677.69</v>
      </c>
      <c r="D20" s="21">
        <v>109677.69</v>
      </c>
      <c r="E20" s="138">
        <v>109677.69</v>
      </c>
      <c r="F20" s="251"/>
      <c r="G20" s="252"/>
      <c r="H20" s="21"/>
      <c r="I20" s="22"/>
      <c r="J20" s="21"/>
      <c r="K20" s="21"/>
      <c r="L20" s="21"/>
      <c r="M20" s="22"/>
      <c r="N20" s="21"/>
      <c r="O20" s="21"/>
    </row>
    <row r="21" ht="20.25" customHeight="1" spans="1:15">
      <c r="A21" s="81" t="s">
        <v>117</v>
      </c>
      <c r="B21" s="81" t="s">
        <v>118</v>
      </c>
      <c r="C21" s="21">
        <v>8580</v>
      </c>
      <c r="D21" s="21">
        <v>8580</v>
      </c>
      <c r="E21" s="138">
        <v>8580</v>
      </c>
      <c r="F21" s="251"/>
      <c r="G21" s="252"/>
      <c r="H21" s="21"/>
      <c r="I21" s="22"/>
      <c r="J21" s="21"/>
      <c r="K21" s="21"/>
      <c r="L21" s="21"/>
      <c r="M21" s="22"/>
      <c r="N21" s="21"/>
      <c r="O21" s="21"/>
    </row>
    <row r="22" ht="20.25" customHeight="1" spans="1:15">
      <c r="A22" s="81" t="s">
        <v>119</v>
      </c>
      <c r="B22" s="81" t="s">
        <v>120</v>
      </c>
      <c r="C22" s="21">
        <v>401153.64</v>
      </c>
      <c r="D22" s="21">
        <v>401153.64</v>
      </c>
      <c r="E22" s="138">
        <v>401153.64</v>
      </c>
      <c r="F22" s="251"/>
      <c r="G22" s="252"/>
      <c r="H22" s="21" t="s">
        <v>90</v>
      </c>
      <c r="I22" s="22"/>
      <c r="J22" s="21"/>
      <c r="K22" s="21"/>
      <c r="L22" s="21"/>
      <c r="M22" s="22"/>
      <c r="N22" s="21"/>
      <c r="O22" s="21"/>
    </row>
    <row r="23" ht="20.25" customHeight="1" spans="1:15">
      <c r="A23" s="81" t="s">
        <v>121</v>
      </c>
      <c r="B23" s="81" t="s">
        <v>122</v>
      </c>
      <c r="C23" s="21">
        <v>401153.64</v>
      </c>
      <c r="D23" s="21">
        <v>401153.64</v>
      </c>
      <c r="E23" s="138">
        <v>401153.64</v>
      </c>
      <c r="F23" s="251"/>
      <c r="G23" s="252"/>
      <c r="H23" s="21" t="s">
        <v>90</v>
      </c>
      <c r="I23" s="22"/>
      <c r="J23" s="21"/>
      <c r="K23" s="21"/>
      <c r="L23" s="21"/>
      <c r="M23" s="22"/>
      <c r="N23" s="21"/>
      <c r="O23" s="21"/>
    </row>
    <row r="24" ht="20.25" customHeight="1" spans="1:15">
      <c r="A24" s="81" t="s">
        <v>123</v>
      </c>
      <c r="B24" s="81" t="s">
        <v>124</v>
      </c>
      <c r="C24" s="21">
        <v>401153.64</v>
      </c>
      <c r="D24" s="21">
        <v>401153.64</v>
      </c>
      <c r="E24" s="138">
        <v>401153.64</v>
      </c>
      <c r="F24" s="251"/>
      <c r="G24" s="252"/>
      <c r="H24" s="21"/>
      <c r="I24" s="22"/>
      <c r="J24" s="21"/>
      <c r="K24" s="21"/>
      <c r="L24" s="21"/>
      <c r="M24" s="22"/>
      <c r="N24" s="21"/>
      <c r="O24" s="21"/>
    </row>
    <row r="25" ht="17.25" customHeight="1" spans="1:15">
      <c r="A25" s="100" t="s">
        <v>125</v>
      </c>
      <c r="B25" s="253" t="s">
        <v>125</v>
      </c>
      <c r="C25" s="21">
        <v>6260688.58</v>
      </c>
      <c r="D25" s="21">
        <v>6260688.58</v>
      </c>
      <c r="E25" s="21">
        <f>E7+E14+E22</f>
        <v>5770748.58</v>
      </c>
      <c r="F25" s="254">
        <f>SUM(F7:F24)</f>
        <v>489940</v>
      </c>
      <c r="G25" s="22"/>
      <c r="H25" s="120" t="s">
        <v>90</v>
      </c>
      <c r="I25" s="21"/>
      <c r="J25" s="21"/>
      <c r="K25" s="21"/>
      <c r="L25" s="21"/>
      <c r="M25" s="21"/>
      <c r="N25" s="21"/>
      <c r="O25" s="21"/>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786805555555556" bottom="0.583333333333333" header="0.5" footer="0.5"/>
  <pageSetup paperSize="9" scale="64"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8"/>
  <sheetViews>
    <sheetView workbookViewId="0">
      <selection activeCell="D10" sqref="D10:D30"/>
    </sheetView>
  </sheetViews>
  <sheetFormatPr defaultColWidth="9.14285714285714" defaultRowHeight="14.25" customHeight="1" outlineLevelCol="3"/>
  <cols>
    <col min="1" max="1" width="49.2857142857143" style="55" customWidth="1"/>
    <col min="2" max="2" width="38.8571428571429" style="55" customWidth="1"/>
    <col min="3" max="3" width="48.5714285714286" style="55" customWidth="1"/>
    <col min="4" max="4" width="36.4285714285714" style="55" customWidth="1"/>
    <col min="5" max="16384" width="9.14285714285714" style="2" customWidth="1"/>
  </cols>
  <sheetData>
    <row r="1" customHeight="1" spans="1:4">
      <c r="A1" s="59"/>
      <c r="B1" s="59"/>
      <c r="C1" s="59"/>
      <c r="D1" s="52" t="s">
        <v>126</v>
      </c>
    </row>
    <row r="2" ht="45" customHeight="1" spans="1:4">
      <c r="A2" s="35" t="s">
        <v>127</v>
      </c>
      <c r="B2" s="240"/>
      <c r="C2" s="240"/>
      <c r="D2" s="240"/>
    </row>
    <row r="3" ht="17.25" customHeight="1" spans="1:4">
      <c r="A3" s="10" t="s">
        <v>2</v>
      </c>
      <c r="B3" s="241"/>
      <c r="C3" s="241"/>
      <c r="D3" s="144" t="s">
        <v>3</v>
      </c>
    </row>
    <row r="4" ht="19.5" customHeight="1" spans="1:4">
      <c r="A4" s="90" t="s">
        <v>4</v>
      </c>
      <c r="B4" s="152"/>
      <c r="C4" s="90" t="s">
        <v>5</v>
      </c>
      <c r="D4" s="152"/>
    </row>
    <row r="5" ht="21.75" customHeight="1" spans="1:4">
      <c r="A5" s="41" t="s">
        <v>6</v>
      </c>
      <c r="B5" s="216" t="s">
        <v>7</v>
      </c>
      <c r="C5" s="41" t="s">
        <v>128</v>
      </c>
      <c r="D5" s="216" t="s">
        <v>7</v>
      </c>
    </row>
    <row r="6" ht="17.25" customHeight="1" spans="1:4">
      <c r="A6" s="43"/>
      <c r="B6" s="63"/>
      <c r="C6" s="43"/>
      <c r="D6" s="63"/>
    </row>
    <row r="7" ht="17.25" customHeight="1" spans="1:4">
      <c r="A7" s="242" t="s">
        <v>129</v>
      </c>
      <c r="B7" s="21">
        <v>6260688.58</v>
      </c>
      <c r="C7" s="243" t="s">
        <v>130</v>
      </c>
      <c r="D7" s="22">
        <v>6260688.58</v>
      </c>
    </row>
    <row r="8" ht="17.25" customHeight="1" spans="1:4">
      <c r="A8" s="244" t="s">
        <v>131</v>
      </c>
      <c r="B8" s="21">
        <v>6260688.58</v>
      </c>
      <c r="C8" s="243" t="s">
        <v>10</v>
      </c>
      <c r="D8" s="22"/>
    </row>
    <row r="9" ht="17.25" customHeight="1" spans="1:4">
      <c r="A9" s="244" t="s">
        <v>132</v>
      </c>
      <c r="B9" s="22"/>
      <c r="C9" s="243" t="s">
        <v>12</v>
      </c>
      <c r="D9" s="22"/>
    </row>
    <row r="10" ht="17.25" customHeight="1" spans="1:4">
      <c r="A10" s="244" t="s">
        <v>133</v>
      </c>
      <c r="B10" s="22"/>
      <c r="C10" s="243" t="s">
        <v>14</v>
      </c>
      <c r="D10" s="22"/>
    </row>
    <row r="11" ht="17.25" customHeight="1" spans="1:4">
      <c r="A11" s="244" t="s">
        <v>134</v>
      </c>
      <c r="B11" s="22"/>
      <c r="C11" s="243" t="s">
        <v>16</v>
      </c>
      <c r="D11" s="22"/>
    </row>
    <row r="12" ht="17.25" customHeight="1" spans="1:4">
      <c r="A12" s="244" t="s">
        <v>131</v>
      </c>
      <c r="B12" s="21"/>
      <c r="C12" s="243" t="s">
        <v>18</v>
      </c>
      <c r="D12" s="22"/>
    </row>
    <row r="13" ht="17.25" customHeight="1" spans="1:4">
      <c r="A13" s="77" t="s">
        <v>132</v>
      </c>
      <c r="B13" s="21"/>
      <c r="C13" s="243" t="s">
        <v>20</v>
      </c>
      <c r="D13" s="22"/>
    </row>
    <row r="14" ht="17.25" customHeight="1" spans="1:4">
      <c r="A14" s="77" t="s">
        <v>133</v>
      </c>
      <c r="B14" s="245"/>
      <c r="C14" s="243" t="s">
        <v>22</v>
      </c>
      <c r="D14" s="22"/>
    </row>
    <row r="15" ht="17.25" customHeight="1" spans="1:4">
      <c r="A15" s="246"/>
      <c r="B15" s="245"/>
      <c r="C15" s="243" t="s">
        <v>24</v>
      </c>
      <c r="D15" s="22">
        <v>848093.51</v>
      </c>
    </row>
    <row r="16" ht="17.25" customHeight="1" spans="1:4">
      <c r="A16" s="182"/>
      <c r="B16" s="182"/>
      <c r="C16" s="243" t="s">
        <v>26</v>
      </c>
      <c r="D16" s="22"/>
    </row>
    <row r="17" ht="17.25" customHeight="1" spans="1:4">
      <c r="A17" s="182"/>
      <c r="B17" s="182"/>
      <c r="C17" s="243" t="s">
        <v>28</v>
      </c>
      <c r="D17" s="22">
        <v>5011441.43</v>
      </c>
    </row>
    <row r="18" ht="17.25" customHeight="1" spans="1:4">
      <c r="A18" s="182"/>
      <c r="B18" s="182"/>
      <c r="C18" s="243" t="s">
        <v>29</v>
      </c>
      <c r="D18" s="22"/>
    </row>
    <row r="19" ht="17.25" customHeight="1" spans="1:4">
      <c r="A19" s="182"/>
      <c r="B19" s="182"/>
      <c r="C19" s="243" t="s">
        <v>30</v>
      </c>
      <c r="D19" s="22"/>
    </row>
    <row r="20" ht="17.25" customHeight="1" spans="1:4">
      <c r="A20" s="182"/>
      <c r="B20" s="182"/>
      <c r="C20" s="243" t="s">
        <v>31</v>
      </c>
      <c r="D20" s="22"/>
    </row>
    <row r="21" ht="17.25" customHeight="1" spans="1:4">
      <c r="A21" s="182"/>
      <c r="B21" s="182"/>
      <c r="C21" s="243" t="s">
        <v>32</v>
      </c>
      <c r="D21" s="22"/>
    </row>
    <row r="22" ht="17.25" customHeight="1" spans="1:4">
      <c r="A22" s="182"/>
      <c r="B22" s="182"/>
      <c r="C22" s="243" t="s">
        <v>33</v>
      </c>
      <c r="D22" s="22"/>
    </row>
    <row r="23" ht="17.25" customHeight="1" spans="1:4">
      <c r="A23" s="182"/>
      <c r="B23" s="182"/>
      <c r="C23" s="243" t="s">
        <v>34</v>
      </c>
      <c r="D23" s="22"/>
    </row>
    <row r="24" ht="17.25" customHeight="1" spans="1:4">
      <c r="A24" s="182"/>
      <c r="B24" s="182"/>
      <c r="C24" s="243" t="s">
        <v>35</v>
      </c>
      <c r="D24" s="22"/>
    </row>
    <row r="25" ht="17.25" customHeight="1" spans="1:4">
      <c r="A25" s="182"/>
      <c r="B25" s="182"/>
      <c r="C25" s="243" t="s">
        <v>36</v>
      </c>
      <c r="D25" s="22"/>
    </row>
    <row r="26" ht="17.25" customHeight="1" spans="1:4">
      <c r="A26" s="182"/>
      <c r="B26" s="182"/>
      <c r="C26" s="243" t="s">
        <v>37</v>
      </c>
      <c r="D26" s="22"/>
    </row>
    <row r="27" ht="17.25" customHeight="1" spans="1:4">
      <c r="A27" s="182"/>
      <c r="B27" s="182"/>
      <c r="C27" s="243" t="s">
        <v>38</v>
      </c>
      <c r="D27" s="22">
        <v>401153.64</v>
      </c>
    </row>
    <row r="28" ht="17.25" customHeight="1" spans="1:4">
      <c r="A28" s="182"/>
      <c r="B28" s="182"/>
      <c r="C28" s="243" t="s">
        <v>39</v>
      </c>
      <c r="D28" s="22"/>
    </row>
    <row r="29" ht="17.25" customHeight="1" spans="1:4">
      <c r="A29" s="182"/>
      <c r="B29" s="182"/>
      <c r="C29" s="243" t="s">
        <v>40</v>
      </c>
      <c r="D29" s="22"/>
    </row>
    <row r="30" ht="17.25" customHeight="1" spans="1:4">
      <c r="A30" s="182"/>
      <c r="B30" s="182"/>
      <c r="C30" s="243" t="s">
        <v>41</v>
      </c>
      <c r="D30" s="22"/>
    </row>
    <row r="31" ht="17.25" customHeight="1" spans="1:4">
      <c r="A31" s="182"/>
      <c r="B31" s="182"/>
      <c r="C31" s="243" t="s">
        <v>42</v>
      </c>
      <c r="D31" s="22"/>
    </row>
    <row r="32" ht="17.25" customHeight="1" spans="1:4">
      <c r="A32" s="182"/>
      <c r="B32" s="182"/>
      <c r="C32" s="243" t="s">
        <v>43</v>
      </c>
      <c r="D32" s="22"/>
    </row>
    <row r="33" ht="17.25" customHeight="1" spans="1:4">
      <c r="A33" s="182"/>
      <c r="B33" s="182"/>
      <c r="C33" s="243" t="s">
        <v>44</v>
      </c>
      <c r="D33" s="22"/>
    </row>
    <row r="34" ht="17.25" customHeight="1" spans="1:4">
      <c r="A34" s="182"/>
      <c r="B34" s="182"/>
      <c r="C34" s="243" t="s">
        <v>45</v>
      </c>
      <c r="D34" s="22"/>
    </row>
    <row r="35" ht="17.25" customHeight="1" spans="1:4">
      <c r="A35" s="182"/>
      <c r="B35" s="182"/>
      <c r="C35" s="243" t="s">
        <v>46</v>
      </c>
      <c r="D35" s="22"/>
    </row>
    <row r="36" ht="17.25" customHeight="1" spans="1:4">
      <c r="A36" s="182"/>
      <c r="B36" s="182"/>
      <c r="C36" s="243" t="s">
        <v>47</v>
      </c>
      <c r="D36" s="22"/>
    </row>
    <row r="37" ht="17.25" customHeight="1" spans="1:4">
      <c r="A37" s="182"/>
      <c r="B37" s="182"/>
      <c r="C37" s="243" t="s">
        <v>48</v>
      </c>
      <c r="D37" s="22"/>
    </row>
    <row r="38" ht="17.25" customHeight="1" spans="1:4">
      <c r="A38" s="247" t="s">
        <v>135</v>
      </c>
      <c r="B38" s="248">
        <v>6260688.58</v>
      </c>
      <c r="C38" s="246" t="s">
        <v>55</v>
      </c>
      <c r="D38" s="248">
        <v>6260688.58</v>
      </c>
    </row>
  </sheetData>
  <mergeCells count="8">
    <mergeCell ref="A2:D2"/>
    <mergeCell ref="A3:B3"/>
    <mergeCell ref="A4:B4"/>
    <mergeCell ref="C4:D4"/>
    <mergeCell ref="A5:A6"/>
    <mergeCell ref="B5:B6"/>
    <mergeCell ref="C5:C6"/>
    <mergeCell ref="D5:D6"/>
  </mergeCells>
  <printOptions horizontalCentered="1"/>
  <pageMargins left="0.629861111111111" right="0.550694444444444" top="0.751388888888889" bottom="0.354166666666667" header="0" footer="0"/>
  <pageSetup paperSize="9" scale="80" orientation="landscape" useFirstPageNumber="1"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G32" sqref="G32"/>
    </sheetView>
  </sheetViews>
  <sheetFormatPr defaultColWidth="9.14285714285714" defaultRowHeight="14.25" customHeight="1" outlineLevelCol="6"/>
  <cols>
    <col min="1" max="1" width="17" style="139" customWidth="1"/>
    <col min="2" max="2" width="44" style="139" customWidth="1"/>
    <col min="3" max="7" width="20.7142857142857" style="33" customWidth="1"/>
    <col min="8" max="16384" width="9.14285714285714" style="33" customWidth="1"/>
  </cols>
  <sheetData>
    <row r="1" customHeight="1" spans="4:7">
      <c r="D1" s="185"/>
      <c r="F1" s="86"/>
      <c r="G1" s="52" t="s">
        <v>136</v>
      </c>
    </row>
    <row r="2" ht="45" customHeight="1" spans="1:7">
      <c r="A2" s="146" t="s">
        <v>137</v>
      </c>
      <c r="B2" s="146"/>
      <c r="C2" s="146"/>
      <c r="D2" s="146"/>
      <c r="E2" s="146"/>
      <c r="F2" s="146"/>
      <c r="G2" s="146"/>
    </row>
    <row r="3" ht="18" customHeight="1" spans="1:7">
      <c r="A3" s="10" t="s">
        <v>2</v>
      </c>
      <c r="F3" s="143"/>
      <c r="G3" s="144" t="s">
        <v>3</v>
      </c>
    </row>
    <row r="4" ht="20.25" customHeight="1" spans="1:7">
      <c r="A4" s="235" t="s">
        <v>138</v>
      </c>
      <c r="B4" s="236"/>
      <c r="C4" s="216" t="s">
        <v>61</v>
      </c>
      <c r="D4" s="214" t="s">
        <v>81</v>
      </c>
      <c r="E4" s="91"/>
      <c r="F4" s="152"/>
      <c r="G4" s="200" t="s">
        <v>82</v>
      </c>
    </row>
    <row r="5" ht="20.25" customHeight="1" spans="1:7">
      <c r="A5" s="237" t="s">
        <v>78</v>
      </c>
      <c r="B5" s="237" t="s">
        <v>79</v>
      </c>
      <c r="C5" s="43"/>
      <c r="D5" s="44" t="s">
        <v>63</v>
      </c>
      <c r="E5" s="44" t="s">
        <v>139</v>
      </c>
      <c r="F5" s="44" t="s">
        <v>140</v>
      </c>
      <c r="G5" s="202"/>
    </row>
    <row r="6" ht="13.5" customHeight="1" spans="1:7">
      <c r="A6" s="237" t="s">
        <v>141</v>
      </c>
      <c r="B6" s="237" t="s">
        <v>142</v>
      </c>
      <c r="C6" s="237" t="s">
        <v>143</v>
      </c>
      <c r="D6" s="44"/>
      <c r="E6" s="237" t="s">
        <v>144</v>
      </c>
      <c r="F6" s="237" t="s">
        <v>145</v>
      </c>
      <c r="G6" s="237" t="s">
        <v>146</v>
      </c>
    </row>
    <row r="7" ht="18" customHeight="1" spans="1:7">
      <c r="A7" s="81" t="s">
        <v>88</v>
      </c>
      <c r="B7" s="81" t="s">
        <v>89</v>
      </c>
      <c r="C7" s="206">
        <v>848093.51</v>
      </c>
      <c r="D7" s="206">
        <v>848093.51</v>
      </c>
      <c r="E7" s="206">
        <v>843893.51</v>
      </c>
      <c r="F7" s="206">
        <v>4200</v>
      </c>
      <c r="G7" s="206"/>
    </row>
    <row r="8" ht="18" customHeight="1" spans="1:7">
      <c r="A8" s="81" t="s">
        <v>91</v>
      </c>
      <c r="B8" s="81" t="s">
        <v>92</v>
      </c>
      <c r="C8" s="206">
        <v>839636.3</v>
      </c>
      <c r="D8" s="206">
        <v>839636.3</v>
      </c>
      <c r="E8" s="206">
        <v>835436.3</v>
      </c>
      <c r="F8" s="206">
        <v>4200</v>
      </c>
      <c r="G8" s="206"/>
    </row>
    <row r="9" ht="18" customHeight="1" spans="1:7">
      <c r="A9" s="81" t="s">
        <v>93</v>
      </c>
      <c r="B9" s="81" t="s">
        <v>94</v>
      </c>
      <c r="C9" s="206">
        <v>158471.4</v>
      </c>
      <c r="D9" s="206">
        <v>158471.4</v>
      </c>
      <c r="E9" s="206">
        <v>154271.4</v>
      </c>
      <c r="F9" s="206">
        <v>4200</v>
      </c>
      <c r="G9" s="206"/>
    </row>
    <row r="10" ht="18" customHeight="1" spans="1:7">
      <c r="A10" s="81" t="s">
        <v>95</v>
      </c>
      <c r="B10" s="81" t="s">
        <v>96</v>
      </c>
      <c r="C10" s="206">
        <v>478893.93</v>
      </c>
      <c r="D10" s="206">
        <v>478893.93</v>
      </c>
      <c r="E10" s="206">
        <v>478893.93</v>
      </c>
      <c r="F10" s="206"/>
      <c r="G10" s="206"/>
    </row>
    <row r="11" ht="18" customHeight="1" spans="1:7">
      <c r="A11" s="81" t="s">
        <v>97</v>
      </c>
      <c r="B11" s="81" t="s">
        <v>98</v>
      </c>
      <c r="C11" s="206">
        <v>202270.97</v>
      </c>
      <c r="D11" s="206">
        <v>202270.97</v>
      </c>
      <c r="E11" s="206">
        <v>202270.97</v>
      </c>
      <c r="F11" s="206"/>
      <c r="G11" s="206"/>
    </row>
    <row r="12" ht="18" customHeight="1" spans="1:7">
      <c r="A12" s="81" t="s">
        <v>99</v>
      </c>
      <c r="B12" s="81" t="s">
        <v>100</v>
      </c>
      <c r="C12" s="206">
        <v>8457.21</v>
      </c>
      <c r="D12" s="206">
        <v>8457.21</v>
      </c>
      <c r="E12" s="206">
        <v>8457.21</v>
      </c>
      <c r="F12" s="206"/>
      <c r="G12" s="206"/>
    </row>
    <row r="13" ht="18" customHeight="1" spans="1:7">
      <c r="A13" s="81" t="s">
        <v>101</v>
      </c>
      <c r="B13" s="81" t="s">
        <v>102</v>
      </c>
      <c r="C13" s="206">
        <v>8457.21</v>
      </c>
      <c r="D13" s="206">
        <v>8457.21</v>
      </c>
      <c r="E13" s="206">
        <v>8457.21</v>
      </c>
      <c r="F13" s="206"/>
      <c r="G13" s="206"/>
    </row>
    <row r="14" ht="18" customHeight="1" spans="1:7">
      <c r="A14" s="81" t="s">
        <v>103</v>
      </c>
      <c r="B14" s="81" t="s">
        <v>104</v>
      </c>
      <c r="C14" s="206">
        <v>5011441.43</v>
      </c>
      <c r="D14" s="206">
        <v>4521501.43</v>
      </c>
      <c r="E14" s="206">
        <v>3980519.09</v>
      </c>
      <c r="F14" s="206">
        <v>540982.34</v>
      </c>
      <c r="G14" s="206">
        <v>489940</v>
      </c>
    </row>
    <row r="15" ht="18" customHeight="1" spans="1:7">
      <c r="A15" s="81" t="s">
        <v>105</v>
      </c>
      <c r="B15" s="81" t="s">
        <v>106</v>
      </c>
      <c r="C15" s="206">
        <v>4737234.78</v>
      </c>
      <c r="D15" s="206">
        <v>4247294.78</v>
      </c>
      <c r="E15" s="206">
        <v>3706312.44</v>
      </c>
      <c r="F15" s="206">
        <v>540982.34</v>
      </c>
      <c r="G15" s="206">
        <v>489940</v>
      </c>
    </row>
    <row r="16" ht="18" customHeight="1" spans="1:7">
      <c r="A16" s="81" t="s">
        <v>107</v>
      </c>
      <c r="B16" s="81" t="s">
        <v>108</v>
      </c>
      <c r="C16" s="206">
        <v>4707234.78</v>
      </c>
      <c r="D16" s="206">
        <v>4247294.78</v>
      </c>
      <c r="E16" s="206">
        <v>3706312.44</v>
      </c>
      <c r="F16" s="206">
        <v>540982.34</v>
      </c>
      <c r="G16" s="206">
        <v>459940</v>
      </c>
    </row>
    <row r="17" ht="18" customHeight="1" spans="1:7">
      <c r="A17" s="81" t="s">
        <v>109</v>
      </c>
      <c r="B17" s="81" t="s">
        <v>110</v>
      </c>
      <c r="C17" s="206">
        <v>30000</v>
      </c>
      <c r="D17" s="206"/>
      <c r="E17" s="206"/>
      <c r="F17" s="206"/>
      <c r="G17" s="206">
        <v>30000</v>
      </c>
    </row>
    <row r="18" ht="18" customHeight="1" spans="1:7">
      <c r="A18" s="81" t="s">
        <v>111</v>
      </c>
      <c r="B18" s="81" t="s">
        <v>112</v>
      </c>
      <c r="C18" s="206">
        <v>274206.65</v>
      </c>
      <c r="D18" s="206">
        <v>274206.65</v>
      </c>
      <c r="E18" s="206">
        <v>274206.65</v>
      </c>
      <c r="F18" s="206"/>
      <c r="G18" s="206"/>
    </row>
    <row r="19" ht="18" customHeight="1" spans="1:7">
      <c r="A19" s="81" t="s">
        <v>113</v>
      </c>
      <c r="B19" s="81" t="s">
        <v>114</v>
      </c>
      <c r="C19" s="206">
        <v>155948.96</v>
      </c>
      <c r="D19" s="206">
        <v>155948.96</v>
      </c>
      <c r="E19" s="206">
        <v>155948.96</v>
      </c>
      <c r="F19" s="206"/>
      <c r="G19" s="206"/>
    </row>
    <row r="20" ht="18" customHeight="1" spans="1:7">
      <c r="A20" s="81" t="s">
        <v>115</v>
      </c>
      <c r="B20" s="81" t="s">
        <v>116</v>
      </c>
      <c r="C20" s="206">
        <v>109677.69</v>
      </c>
      <c r="D20" s="206">
        <v>109677.69</v>
      </c>
      <c r="E20" s="206">
        <v>109677.69</v>
      </c>
      <c r="F20" s="206"/>
      <c r="G20" s="206"/>
    </row>
    <row r="21" ht="18" customHeight="1" spans="1:7">
      <c r="A21" s="81" t="s">
        <v>117</v>
      </c>
      <c r="B21" s="81" t="s">
        <v>118</v>
      </c>
      <c r="C21" s="206">
        <v>8580</v>
      </c>
      <c r="D21" s="206">
        <v>8580</v>
      </c>
      <c r="E21" s="206">
        <v>8580</v>
      </c>
      <c r="F21" s="206"/>
      <c r="G21" s="206"/>
    </row>
    <row r="22" ht="18" customHeight="1" spans="1:7">
      <c r="A22" s="81" t="s">
        <v>119</v>
      </c>
      <c r="B22" s="81" t="s">
        <v>120</v>
      </c>
      <c r="C22" s="206">
        <v>401153.64</v>
      </c>
      <c r="D22" s="206">
        <v>401153.64</v>
      </c>
      <c r="E22" s="206">
        <v>401153.64</v>
      </c>
      <c r="F22" s="206"/>
      <c r="G22" s="206"/>
    </row>
    <row r="23" ht="18" customHeight="1" spans="1:7">
      <c r="A23" s="81" t="s">
        <v>121</v>
      </c>
      <c r="B23" s="81" t="s">
        <v>122</v>
      </c>
      <c r="C23" s="206">
        <v>401153.64</v>
      </c>
      <c r="D23" s="206">
        <v>401153.64</v>
      </c>
      <c r="E23" s="206">
        <v>401153.64</v>
      </c>
      <c r="F23" s="206"/>
      <c r="G23" s="206"/>
    </row>
    <row r="24" ht="18" customHeight="1" spans="1:7">
      <c r="A24" s="81" t="s">
        <v>123</v>
      </c>
      <c r="B24" s="81" t="s">
        <v>124</v>
      </c>
      <c r="C24" s="206">
        <v>401153.64</v>
      </c>
      <c r="D24" s="206">
        <v>401153.64</v>
      </c>
      <c r="E24" s="206">
        <v>401153.64</v>
      </c>
      <c r="F24" s="206"/>
      <c r="G24" s="206"/>
    </row>
    <row r="25" ht="18" customHeight="1" spans="1:7">
      <c r="A25" s="238" t="s">
        <v>125</v>
      </c>
      <c r="B25" s="239" t="s">
        <v>125</v>
      </c>
      <c r="C25" s="204">
        <v>6260688.58</v>
      </c>
      <c r="D25" s="206">
        <v>5770748.58</v>
      </c>
      <c r="E25" s="204">
        <v>5225566.24</v>
      </c>
      <c r="F25" s="204">
        <v>545182.34</v>
      </c>
      <c r="G25" s="204">
        <v>489940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scale="90"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K29" sqref="K29"/>
    </sheetView>
  </sheetViews>
  <sheetFormatPr defaultColWidth="9.14285714285714" defaultRowHeight="14.25" customHeight="1" outlineLevelRow="6" outlineLevelCol="5"/>
  <cols>
    <col min="1" max="2" width="20.7142857142857" style="226" customWidth="1"/>
    <col min="3" max="3" width="20.7142857142857" style="227" customWidth="1"/>
    <col min="4" max="6" width="20.7142857142857" style="228" customWidth="1"/>
    <col min="7" max="16384" width="9.14285714285714" style="33" customWidth="1"/>
  </cols>
  <sheetData>
    <row r="1" s="33" customFormat="1" customHeight="1" spans="1:6">
      <c r="A1" s="229"/>
      <c r="B1" s="229"/>
      <c r="C1" s="39"/>
      <c r="F1" s="230" t="s">
        <v>147</v>
      </c>
    </row>
    <row r="2" ht="45" customHeight="1" spans="1:6">
      <c r="A2" s="231" t="s">
        <v>148</v>
      </c>
      <c r="B2" s="232"/>
      <c r="C2" s="232"/>
      <c r="D2" s="232"/>
      <c r="E2" s="232"/>
      <c r="F2" s="232"/>
    </row>
    <row r="3" s="33" customFormat="1" ht="15.75" customHeight="1" spans="1:6">
      <c r="A3" s="10" t="s">
        <v>2</v>
      </c>
      <c r="B3" s="229"/>
      <c r="C3" s="39"/>
      <c r="F3" s="230" t="s">
        <v>149</v>
      </c>
    </row>
    <row r="4" s="225" customFormat="1" ht="19.5" customHeight="1" spans="1:6">
      <c r="A4" s="40" t="s">
        <v>150</v>
      </c>
      <c r="B4" s="41" t="s">
        <v>151</v>
      </c>
      <c r="C4" s="90" t="s">
        <v>152</v>
      </c>
      <c r="D4" s="91"/>
      <c r="E4" s="152"/>
      <c r="F4" s="41" t="s">
        <v>153</v>
      </c>
    </row>
    <row r="5" s="225" customFormat="1" ht="19.5" customHeight="1" spans="1:6">
      <c r="A5" s="63"/>
      <c r="B5" s="43"/>
      <c r="C5" s="44" t="s">
        <v>63</v>
      </c>
      <c r="D5" s="44" t="s">
        <v>154</v>
      </c>
      <c r="E5" s="44" t="s">
        <v>155</v>
      </c>
      <c r="F5" s="43"/>
    </row>
    <row r="6" s="225" customFormat="1" ht="18.75" customHeight="1" spans="1:6">
      <c r="A6" s="65">
        <v>1</v>
      </c>
      <c r="B6" s="65">
        <v>2</v>
      </c>
      <c r="C6" s="233">
        <v>3</v>
      </c>
      <c r="D6" s="65">
        <v>4</v>
      </c>
      <c r="E6" s="65">
        <v>5</v>
      </c>
      <c r="F6" s="65">
        <v>6</v>
      </c>
    </row>
    <row r="7" ht="18.75" customHeight="1" spans="1:6">
      <c r="A7" s="21">
        <v>288000</v>
      </c>
      <c r="B7" s="21"/>
      <c r="C7" s="234">
        <v>283000</v>
      </c>
      <c r="D7" s="21">
        <v>243000</v>
      </c>
      <c r="E7" s="21">
        <v>40000</v>
      </c>
      <c r="F7" s="21">
        <v>5000</v>
      </c>
    </row>
  </sheetData>
  <mergeCells count="6">
    <mergeCell ref="A2:F2"/>
    <mergeCell ref="A3:D3"/>
    <mergeCell ref="C4:E4"/>
    <mergeCell ref="A4:A5"/>
    <mergeCell ref="B4:B5"/>
    <mergeCell ref="F4:F5"/>
  </mergeCells>
  <printOptions horizontalCentered="1"/>
  <pageMargins left="0.385416666666667" right="0.385416666666667" top="0.747916666666667"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0"/>
  <sheetViews>
    <sheetView topLeftCell="A26" workbookViewId="0">
      <selection activeCell="M10" sqref="M10:M39"/>
    </sheetView>
  </sheetViews>
  <sheetFormatPr defaultColWidth="9.14285714285714" defaultRowHeight="14.25" customHeight="1"/>
  <cols>
    <col min="1" max="1" width="34.5714285714286" style="33" customWidth="1"/>
    <col min="2" max="2" width="20.7142857142857" style="33" customWidth="1"/>
    <col min="3" max="3" width="31.2857142857143" style="33" customWidth="1"/>
    <col min="4" max="4" width="10.1428571428571" style="33" customWidth="1"/>
    <col min="5" max="5" width="17.5714285714286" style="33" customWidth="1"/>
    <col min="6" max="6" width="10.2857142857143" style="33" customWidth="1"/>
    <col min="7" max="7" width="23" style="33" customWidth="1"/>
    <col min="8" max="8" width="12.8857142857143" style="33" customWidth="1"/>
    <col min="9" max="9" width="11" style="33" customWidth="1"/>
    <col min="10" max="10" width="15.4285714285714" style="33" customWidth="1"/>
    <col min="11" max="11" width="10.7142857142857" style="33" customWidth="1"/>
    <col min="12" max="14" width="11.1428571428571" style="33" customWidth="1"/>
    <col min="15" max="17" width="9.14285714285714" style="33" customWidth="1"/>
    <col min="18" max="18" width="12.1428571428571" style="33" customWidth="1"/>
    <col min="19" max="21" width="12.2857142857143" style="33" customWidth="1"/>
    <col min="22" max="22" width="12.7142857142857" style="33" customWidth="1"/>
    <col min="23" max="24" width="11.1428571428571" style="33" customWidth="1"/>
    <col min="25" max="16384" width="9.14285714285714" style="33" customWidth="1"/>
  </cols>
  <sheetData>
    <row r="1" ht="13.5" customHeight="1" spans="2:24">
      <c r="B1" s="208"/>
      <c r="D1" s="209"/>
      <c r="E1" s="209"/>
      <c r="F1" s="209"/>
      <c r="G1" s="209"/>
      <c r="H1" s="210"/>
      <c r="I1" s="210"/>
      <c r="J1" s="34"/>
      <c r="K1" s="210"/>
      <c r="L1" s="210"/>
      <c r="M1" s="210"/>
      <c r="N1" s="210"/>
      <c r="O1" s="34"/>
      <c r="P1" s="34"/>
      <c r="Q1" s="34"/>
      <c r="R1" s="210"/>
      <c r="V1" s="208"/>
      <c r="X1" s="85" t="s">
        <v>156</v>
      </c>
    </row>
    <row r="2" ht="45" customHeight="1" spans="1:24">
      <c r="A2" s="211" t="s">
        <v>157</v>
      </c>
      <c r="B2" s="104"/>
      <c r="C2" s="104"/>
      <c r="D2" s="104"/>
      <c r="E2" s="104"/>
      <c r="F2" s="104"/>
      <c r="G2" s="104"/>
      <c r="H2" s="104"/>
      <c r="I2" s="104"/>
      <c r="J2" s="36"/>
      <c r="K2" s="104"/>
      <c r="L2" s="104"/>
      <c r="M2" s="104"/>
      <c r="N2" s="104"/>
      <c r="O2" s="36"/>
      <c r="P2" s="36"/>
      <c r="Q2" s="36"/>
      <c r="R2" s="104"/>
      <c r="S2" s="104"/>
      <c r="T2" s="104"/>
      <c r="U2" s="104"/>
      <c r="V2" s="104"/>
      <c r="W2" s="104"/>
      <c r="X2" s="104"/>
    </row>
    <row r="3" ht="18.75" customHeight="1" spans="1:24">
      <c r="A3" s="10" t="s">
        <v>2</v>
      </c>
      <c r="B3" s="212"/>
      <c r="C3" s="212"/>
      <c r="D3" s="212"/>
      <c r="E3" s="212"/>
      <c r="F3" s="212"/>
      <c r="G3" s="212"/>
      <c r="H3" s="213"/>
      <c r="I3" s="213"/>
      <c r="J3" s="198"/>
      <c r="K3" s="213"/>
      <c r="L3" s="213"/>
      <c r="M3" s="213"/>
      <c r="N3" s="213"/>
      <c r="O3" s="198"/>
      <c r="P3" s="198"/>
      <c r="Q3" s="198"/>
      <c r="R3" s="213"/>
      <c r="V3" s="208"/>
      <c r="X3" s="105" t="s">
        <v>149</v>
      </c>
    </row>
    <row r="4" ht="18" customHeight="1" spans="1:24">
      <c r="A4" s="188" t="s">
        <v>158</v>
      </c>
      <c r="B4" s="188" t="s">
        <v>159</v>
      </c>
      <c r="C4" s="188" t="s">
        <v>160</v>
      </c>
      <c r="D4" s="188" t="s">
        <v>161</v>
      </c>
      <c r="E4" s="188" t="s">
        <v>162</v>
      </c>
      <c r="F4" s="188" t="s">
        <v>163</v>
      </c>
      <c r="G4" s="188" t="s">
        <v>164</v>
      </c>
      <c r="H4" s="214" t="s">
        <v>165</v>
      </c>
      <c r="I4" s="106" t="s">
        <v>165</v>
      </c>
      <c r="J4" s="91"/>
      <c r="K4" s="106"/>
      <c r="L4" s="106"/>
      <c r="M4" s="106"/>
      <c r="N4" s="106"/>
      <c r="O4" s="91"/>
      <c r="P4" s="91"/>
      <c r="Q4" s="91"/>
      <c r="R4" s="224" t="s">
        <v>67</v>
      </c>
      <c r="S4" s="106" t="s">
        <v>68</v>
      </c>
      <c r="T4" s="106"/>
      <c r="U4" s="106"/>
      <c r="V4" s="106"/>
      <c r="W4" s="106"/>
      <c r="X4" s="221"/>
    </row>
    <row r="5" ht="18" customHeight="1" spans="1:24">
      <c r="A5" s="189"/>
      <c r="B5" s="215"/>
      <c r="C5" s="189"/>
      <c r="D5" s="189"/>
      <c r="E5" s="189"/>
      <c r="F5" s="189"/>
      <c r="G5" s="189"/>
      <c r="H5" s="216" t="s">
        <v>166</v>
      </c>
      <c r="I5" s="214" t="s">
        <v>64</v>
      </c>
      <c r="J5" s="91"/>
      <c r="K5" s="106"/>
      <c r="L5" s="106"/>
      <c r="M5" s="106"/>
      <c r="N5" s="221"/>
      <c r="O5" s="90" t="s">
        <v>167</v>
      </c>
      <c r="P5" s="91"/>
      <c r="Q5" s="152"/>
      <c r="R5" s="188" t="s">
        <v>67</v>
      </c>
      <c r="S5" s="214" t="s">
        <v>68</v>
      </c>
      <c r="T5" s="224" t="s">
        <v>69</v>
      </c>
      <c r="U5" s="106" t="s">
        <v>68</v>
      </c>
      <c r="V5" s="224" t="s">
        <v>71</v>
      </c>
      <c r="W5" s="224" t="s">
        <v>72</v>
      </c>
      <c r="X5" s="223" t="s">
        <v>73</v>
      </c>
    </row>
    <row r="6" customHeight="1" spans="1:24">
      <c r="A6" s="92"/>
      <c r="B6" s="92"/>
      <c r="C6" s="92"/>
      <c r="D6" s="92"/>
      <c r="E6" s="92"/>
      <c r="F6" s="92"/>
      <c r="G6" s="92"/>
      <c r="H6" s="92"/>
      <c r="I6" s="222" t="s">
        <v>168</v>
      </c>
      <c r="J6" s="223" t="s">
        <v>169</v>
      </c>
      <c r="K6" s="188" t="s">
        <v>170</v>
      </c>
      <c r="L6" s="188" t="s">
        <v>171</v>
      </c>
      <c r="M6" s="188" t="s">
        <v>172</v>
      </c>
      <c r="N6" s="188" t="s">
        <v>173</v>
      </c>
      <c r="O6" s="188" t="s">
        <v>64</v>
      </c>
      <c r="P6" s="188" t="s">
        <v>65</v>
      </c>
      <c r="Q6" s="188" t="s">
        <v>66</v>
      </c>
      <c r="R6" s="92"/>
      <c r="S6" s="188" t="s">
        <v>63</v>
      </c>
      <c r="T6" s="188" t="s">
        <v>69</v>
      </c>
      <c r="U6" s="188" t="s">
        <v>174</v>
      </c>
      <c r="V6" s="188" t="s">
        <v>71</v>
      </c>
      <c r="W6" s="188" t="s">
        <v>72</v>
      </c>
      <c r="X6" s="188" t="s">
        <v>73</v>
      </c>
    </row>
    <row r="7" ht="37.5" customHeight="1" spans="1:24">
      <c r="A7" s="16"/>
      <c r="B7" s="16"/>
      <c r="C7" s="16"/>
      <c r="D7" s="16"/>
      <c r="E7" s="16"/>
      <c r="F7" s="16"/>
      <c r="G7" s="16"/>
      <c r="H7" s="16"/>
      <c r="I7" s="17" t="s">
        <v>63</v>
      </c>
      <c r="J7" s="17" t="s">
        <v>175</v>
      </c>
      <c r="K7" s="191" t="s">
        <v>169</v>
      </c>
      <c r="L7" s="191" t="s">
        <v>171</v>
      </c>
      <c r="M7" s="191" t="s">
        <v>172</v>
      </c>
      <c r="N7" s="191" t="s">
        <v>173</v>
      </c>
      <c r="O7" s="191" t="s">
        <v>171</v>
      </c>
      <c r="P7" s="191" t="s">
        <v>172</v>
      </c>
      <c r="Q7" s="191" t="s">
        <v>173</v>
      </c>
      <c r="R7" s="191" t="s">
        <v>67</v>
      </c>
      <c r="S7" s="191" t="s">
        <v>63</v>
      </c>
      <c r="T7" s="191" t="s">
        <v>69</v>
      </c>
      <c r="U7" s="191" t="s">
        <v>174</v>
      </c>
      <c r="V7" s="191" t="s">
        <v>71</v>
      </c>
      <c r="W7" s="191" t="s">
        <v>72</v>
      </c>
      <c r="X7" s="191" t="s">
        <v>73</v>
      </c>
    </row>
    <row r="8" ht="22" customHeight="1" spans="1:24">
      <c r="A8" s="217">
        <v>1</v>
      </c>
      <c r="B8" s="217">
        <v>2</v>
      </c>
      <c r="C8" s="217">
        <v>3</v>
      </c>
      <c r="D8" s="217">
        <v>4</v>
      </c>
      <c r="E8" s="217">
        <v>5</v>
      </c>
      <c r="F8" s="217">
        <v>6</v>
      </c>
      <c r="G8" s="217">
        <v>7</v>
      </c>
      <c r="H8" s="217">
        <v>8</v>
      </c>
      <c r="I8" s="217">
        <v>9</v>
      </c>
      <c r="J8" s="217">
        <v>10</v>
      </c>
      <c r="K8" s="217">
        <v>11</v>
      </c>
      <c r="L8" s="217">
        <v>12</v>
      </c>
      <c r="M8" s="217">
        <v>13</v>
      </c>
      <c r="N8" s="217">
        <v>14</v>
      </c>
      <c r="O8" s="217">
        <v>15</v>
      </c>
      <c r="P8" s="217">
        <v>16</v>
      </c>
      <c r="Q8" s="217">
        <v>17</v>
      </c>
      <c r="R8" s="217">
        <v>18</v>
      </c>
      <c r="S8" s="217">
        <v>19</v>
      </c>
      <c r="T8" s="217">
        <v>20</v>
      </c>
      <c r="U8" s="217">
        <v>21</v>
      </c>
      <c r="V8" s="217">
        <v>22</v>
      </c>
      <c r="W8" s="217">
        <v>23</v>
      </c>
      <c r="X8" s="217">
        <v>24</v>
      </c>
    </row>
    <row r="9" ht="21" customHeight="1" spans="1:24">
      <c r="A9" s="77" t="s">
        <v>75</v>
      </c>
      <c r="B9" s="77"/>
      <c r="C9" s="77"/>
      <c r="D9" s="77"/>
      <c r="E9" s="77"/>
      <c r="F9" s="77"/>
      <c r="G9" s="77"/>
      <c r="H9" s="22">
        <v>5770748.58</v>
      </c>
      <c r="I9" s="22">
        <v>5770748.58</v>
      </c>
      <c r="J9" s="22"/>
      <c r="K9" s="22"/>
      <c r="L9" s="22"/>
      <c r="M9" s="22">
        <v>5770748.58</v>
      </c>
      <c r="N9" s="22"/>
      <c r="O9" s="22"/>
      <c r="P9" s="22"/>
      <c r="Q9" s="22"/>
      <c r="R9" s="22"/>
      <c r="S9" s="22"/>
      <c r="T9" s="22"/>
      <c r="U9" s="22"/>
      <c r="V9" s="22"/>
      <c r="W9" s="22"/>
      <c r="X9" s="22"/>
    </row>
    <row r="10" ht="27.75" customHeight="1" spans="1:24">
      <c r="A10" s="193" t="s">
        <v>176</v>
      </c>
      <c r="B10" s="193" t="s">
        <v>177</v>
      </c>
      <c r="C10" s="193" t="s">
        <v>178</v>
      </c>
      <c r="D10" s="193" t="s">
        <v>107</v>
      </c>
      <c r="E10" s="193" t="s">
        <v>179</v>
      </c>
      <c r="F10" s="193" t="s">
        <v>180</v>
      </c>
      <c r="G10" s="193" t="s">
        <v>181</v>
      </c>
      <c r="H10" s="22">
        <v>1101876</v>
      </c>
      <c r="I10" s="22">
        <v>1101876</v>
      </c>
      <c r="J10" s="22"/>
      <c r="K10" s="22"/>
      <c r="L10" s="22"/>
      <c r="M10" s="22">
        <v>1101876</v>
      </c>
      <c r="N10" s="22"/>
      <c r="O10" s="22"/>
      <c r="P10" s="22"/>
      <c r="Q10" s="22"/>
      <c r="R10" s="22"/>
      <c r="S10" s="22"/>
      <c r="T10" s="22"/>
      <c r="U10" s="22"/>
      <c r="V10" s="22"/>
      <c r="W10" s="22"/>
      <c r="X10" s="22"/>
    </row>
    <row r="11" ht="27.75" customHeight="1" spans="1:24">
      <c r="A11" s="193" t="s">
        <v>176</v>
      </c>
      <c r="B11" s="193" t="s">
        <v>177</v>
      </c>
      <c r="C11" s="193" t="s">
        <v>178</v>
      </c>
      <c r="D11" s="193" t="s">
        <v>107</v>
      </c>
      <c r="E11" s="193" t="s">
        <v>179</v>
      </c>
      <c r="F11" s="193" t="s">
        <v>182</v>
      </c>
      <c r="G11" s="193" t="s">
        <v>183</v>
      </c>
      <c r="H11" s="22">
        <v>1409568</v>
      </c>
      <c r="I11" s="22">
        <v>1409568</v>
      </c>
      <c r="J11" s="22"/>
      <c r="K11" s="22"/>
      <c r="L11" s="22"/>
      <c r="M11" s="22">
        <v>1409568</v>
      </c>
      <c r="N11" s="22"/>
      <c r="O11" s="22"/>
      <c r="P11" s="22"/>
      <c r="Q11" s="22"/>
      <c r="R11" s="22"/>
      <c r="S11" s="22"/>
      <c r="T11" s="22"/>
      <c r="U11" s="22"/>
      <c r="V11" s="22"/>
      <c r="W11" s="22"/>
      <c r="X11" s="22"/>
    </row>
    <row r="12" ht="27.75" customHeight="1" spans="1:24">
      <c r="A12" s="193" t="s">
        <v>176</v>
      </c>
      <c r="B12" s="193" t="s">
        <v>177</v>
      </c>
      <c r="C12" s="193" t="s">
        <v>178</v>
      </c>
      <c r="D12" s="193" t="s">
        <v>107</v>
      </c>
      <c r="E12" s="193" t="s">
        <v>179</v>
      </c>
      <c r="F12" s="193" t="s">
        <v>184</v>
      </c>
      <c r="G12" s="193" t="s">
        <v>185</v>
      </c>
      <c r="H12" s="22">
        <v>91823</v>
      </c>
      <c r="I12" s="22">
        <v>91823</v>
      </c>
      <c r="J12" s="22"/>
      <c r="K12" s="22"/>
      <c r="L12" s="22"/>
      <c r="M12" s="22">
        <v>91823</v>
      </c>
      <c r="N12" s="22"/>
      <c r="O12" s="22"/>
      <c r="P12" s="22"/>
      <c r="Q12" s="22"/>
      <c r="R12" s="22"/>
      <c r="S12" s="22"/>
      <c r="T12" s="22"/>
      <c r="U12" s="22"/>
      <c r="V12" s="22"/>
      <c r="W12" s="22"/>
      <c r="X12" s="22"/>
    </row>
    <row r="13" ht="27.75" customHeight="1" spans="1:24">
      <c r="A13" s="193" t="s">
        <v>176</v>
      </c>
      <c r="B13" s="193" t="s">
        <v>186</v>
      </c>
      <c r="C13" s="193" t="s">
        <v>187</v>
      </c>
      <c r="D13" s="193" t="s">
        <v>107</v>
      </c>
      <c r="E13" s="193" t="s">
        <v>179</v>
      </c>
      <c r="F13" s="193" t="s">
        <v>184</v>
      </c>
      <c r="G13" s="193" t="s">
        <v>185</v>
      </c>
      <c r="H13" s="22">
        <v>699720</v>
      </c>
      <c r="I13" s="22">
        <v>699720</v>
      </c>
      <c r="J13" s="22"/>
      <c r="K13" s="22"/>
      <c r="L13" s="22"/>
      <c r="M13" s="22">
        <v>699720</v>
      </c>
      <c r="N13" s="22"/>
      <c r="O13" s="22"/>
      <c r="P13" s="22"/>
      <c r="Q13" s="22"/>
      <c r="R13" s="22"/>
      <c r="S13" s="22"/>
      <c r="T13" s="22"/>
      <c r="U13" s="22"/>
      <c r="V13" s="22"/>
      <c r="W13" s="22"/>
      <c r="X13" s="22"/>
    </row>
    <row r="14" ht="27.75" customHeight="1" spans="1:24">
      <c r="A14" s="193" t="s">
        <v>176</v>
      </c>
      <c r="B14" s="193" t="s">
        <v>186</v>
      </c>
      <c r="C14" s="193" t="s">
        <v>187</v>
      </c>
      <c r="D14" s="193" t="s">
        <v>107</v>
      </c>
      <c r="E14" s="193" t="s">
        <v>179</v>
      </c>
      <c r="F14" s="193" t="s">
        <v>184</v>
      </c>
      <c r="G14" s="193" t="s">
        <v>185</v>
      </c>
      <c r="H14" s="22">
        <v>349860</v>
      </c>
      <c r="I14" s="22">
        <v>349860</v>
      </c>
      <c r="J14" s="22"/>
      <c r="K14" s="22"/>
      <c r="L14" s="22"/>
      <c r="M14" s="22">
        <v>349860</v>
      </c>
      <c r="N14" s="22"/>
      <c r="O14" s="22"/>
      <c r="P14" s="22"/>
      <c r="Q14" s="22"/>
      <c r="R14" s="22"/>
      <c r="S14" s="22"/>
      <c r="T14" s="22"/>
      <c r="U14" s="22"/>
      <c r="V14" s="22"/>
      <c r="W14" s="22"/>
      <c r="X14" s="22"/>
    </row>
    <row r="15" ht="27.75" customHeight="1" spans="1:24">
      <c r="A15" s="193" t="s">
        <v>176</v>
      </c>
      <c r="B15" s="193" t="s">
        <v>188</v>
      </c>
      <c r="C15" s="193" t="s">
        <v>189</v>
      </c>
      <c r="D15" s="193" t="s">
        <v>95</v>
      </c>
      <c r="E15" s="193" t="s">
        <v>190</v>
      </c>
      <c r="F15" s="193" t="s">
        <v>191</v>
      </c>
      <c r="G15" s="193" t="s">
        <v>189</v>
      </c>
      <c r="H15" s="22">
        <v>478893.93</v>
      </c>
      <c r="I15" s="22">
        <v>478893.93</v>
      </c>
      <c r="J15" s="22"/>
      <c r="K15" s="22"/>
      <c r="L15" s="22"/>
      <c r="M15" s="22">
        <v>478893.93</v>
      </c>
      <c r="N15" s="22"/>
      <c r="O15" s="22"/>
      <c r="P15" s="22"/>
      <c r="Q15" s="22"/>
      <c r="R15" s="22"/>
      <c r="S15" s="22"/>
      <c r="T15" s="22"/>
      <c r="U15" s="22"/>
      <c r="V15" s="22"/>
      <c r="W15" s="22"/>
      <c r="X15" s="22"/>
    </row>
    <row r="16" ht="27.75" customHeight="1" spans="1:24">
      <c r="A16" s="193" t="s">
        <v>176</v>
      </c>
      <c r="B16" s="193" t="s">
        <v>192</v>
      </c>
      <c r="C16" s="193" t="s">
        <v>193</v>
      </c>
      <c r="D16" s="193" t="s">
        <v>113</v>
      </c>
      <c r="E16" s="193" t="s">
        <v>194</v>
      </c>
      <c r="F16" s="193" t="s">
        <v>195</v>
      </c>
      <c r="G16" s="193" t="s">
        <v>196</v>
      </c>
      <c r="H16" s="22">
        <v>155948.96</v>
      </c>
      <c r="I16" s="22">
        <v>155948.96</v>
      </c>
      <c r="J16" s="22"/>
      <c r="K16" s="22"/>
      <c r="L16" s="22"/>
      <c r="M16" s="22">
        <v>155948.96</v>
      </c>
      <c r="N16" s="22"/>
      <c r="O16" s="22"/>
      <c r="P16" s="22"/>
      <c r="Q16" s="22"/>
      <c r="R16" s="22"/>
      <c r="S16" s="22"/>
      <c r="T16" s="22"/>
      <c r="U16" s="22"/>
      <c r="V16" s="22"/>
      <c r="W16" s="22"/>
      <c r="X16" s="22"/>
    </row>
    <row r="17" ht="27.75" customHeight="1" spans="1:24">
      <c r="A17" s="193" t="s">
        <v>176</v>
      </c>
      <c r="B17" s="193" t="s">
        <v>192</v>
      </c>
      <c r="C17" s="193" t="s">
        <v>193</v>
      </c>
      <c r="D17" s="193" t="s">
        <v>115</v>
      </c>
      <c r="E17" s="193" t="s">
        <v>197</v>
      </c>
      <c r="F17" s="193" t="s">
        <v>198</v>
      </c>
      <c r="G17" s="193" t="s">
        <v>199</v>
      </c>
      <c r="H17" s="22">
        <v>109677.69</v>
      </c>
      <c r="I17" s="22">
        <v>109677.69</v>
      </c>
      <c r="J17" s="22"/>
      <c r="K17" s="22"/>
      <c r="L17" s="22"/>
      <c r="M17" s="22">
        <v>109677.69</v>
      </c>
      <c r="N17" s="22"/>
      <c r="O17" s="22"/>
      <c r="P17" s="22"/>
      <c r="Q17" s="22"/>
      <c r="R17" s="22"/>
      <c r="S17" s="22"/>
      <c r="T17" s="22"/>
      <c r="U17" s="22"/>
      <c r="V17" s="22"/>
      <c r="W17" s="22"/>
      <c r="X17" s="22"/>
    </row>
    <row r="18" ht="27.75" customHeight="1" spans="1:24">
      <c r="A18" s="193" t="s">
        <v>176</v>
      </c>
      <c r="B18" s="193" t="s">
        <v>192</v>
      </c>
      <c r="C18" s="193" t="s">
        <v>193</v>
      </c>
      <c r="D18" s="193" t="s">
        <v>117</v>
      </c>
      <c r="E18" s="193" t="s">
        <v>200</v>
      </c>
      <c r="F18" s="193" t="s">
        <v>201</v>
      </c>
      <c r="G18" s="193" t="s">
        <v>202</v>
      </c>
      <c r="H18" s="22">
        <v>8580</v>
      </c>
      <c r="I18" s="22">
        <v>8580</v>
      </c>
      <c r="J18" s="22"/>
      <c r="K18" s="22"/>
      <c r="L18" s="22"/>
      <c r="M18" s="22">
        <v>8580</v>
      </c>
      <c r="N18" s="22"/>
      <c r="O18" s="22"/>
      <c r="P18" s="22"/>
      <c r="Q18" s="22"/>
      <c r="R18" s="22"/>
      <c r="S18" s="22"/>
      <c r="T18" s="22"/>
      <c r="U18" s="22"/>
      <c r="V18" s="22"/>
      <c r="W18" s="22"/>
      <c r="X18" s="22"/>
    </row>
    <row r="19" ht="27.75" customHeight="1" spans="1:24">
      <c r="A19" s="193" t="s">
        <v>176</v>
      </c>
      <c r="B19" s="193" t="s">
        <v>203</v>
      </c>
      <c r="C19" s="193" t="s">
        <v>204</v>
      </c>
      <c r="D19" s="193" t="s">
        <v>107</v>
      </c>
      <c r="E19" s="193" t="s">
        <v>179</v>
      </c>
      <c r="F19" s="193" t="s">
        <v>201</v>
      </c>
      <c r="G19" s="193" t="s">
        <v>202</v>
      </c>
      <c r="H19" s="22">
        <v>14965.44</v>
      </c>
      <c r="I19" s="22">
        <v>14965.44</v>
      </c>
      <c r="J19" s="22"/>
      <c r="K19" s="22"/>
      <c r="L19" s="22"/>
      <c r="M19" s="22">
        <v>14965.44</v>
      </c>
      <c r="N19" s="22"/>
      <c r="O19" s="22"/>
      <c r="P19" s="22"/>
      <c r="Q19" s="22"/>
      <c r="R19" s="22"/>
      <c r="S19" s="22"/>
      <c r="T19" s="22"/>
      <c r="U19" s="22"/>
      <c r="V19" s="22"/>
      <c r="W19" s="22"/>
      <c r="X19" s="22"/>
    </row>
    <row r="20" ht="27.75" customHeight="1" spans="1:24">
      <c r="A20" s="193" t="s">
        <v>176</v>
      </c>
      <c r="B20" s="193" t="s">
        <v>205</v>
      </c>
      <c r="C20" s="193" t="s">
        <v>206</v>
      </c>
      <c r="D20" s="193" t="s">
        <v>123</v>
      </c>
      <c r="E20" s="193" t="s">
        <v>206</v>
      </c>
      <c r="F20" s="193" t="s">
        <v>207</v>
      </c>
      <c r="G20" s="193" t="s">
        <v>206</v>
      </c>
      <c r="H20" s="22">
        <v>401153.64</v>
      </c>
      <c r="I20" s="22">
        <v>401153.64</v>
      </c>
      <c r="J20" s="22"/>
      <c r="K20" s="22"/>
      <c r="L20" s="22"/>
      <c r="M20" s="22">
        <v>401153.64</v>
      </c>
      <c r="N20" s="22"/>
      <c r="O20" s="22"/>
      <c r="P20" s="22"/>
      <c r="Q20" s="22"/>
      <c r="R20" s="22"/>
      <c r="S20" s="22"/>
      <c r="T20" s="22"/>
      <c r="U20" s="22"/>
      <c r="V20" s="22"/>
      <c r="W20" s="22"/>
      <c r="X20" s="22"/>
    </row>
    <row r="21" ht="27.75" customHeight="1" spans="1:24">
      <c r="A21" s="193" t="s">
        <v>176</v>
      </c>
      <c r="B21" s="193" t="s">
        <v>208</v>
      </c>
      <c r="C21" s="193" t="s">
        <v>209</v>
      </c>
      <c r="D21" s="193" t="s">
        <v>107</v>
      </c>
      <c r="E21" s="193" t="s">
        <v>179</v>
      </c>
      <c r="F21" s="193" t="s">
        <v>210</v>
      </c>
      <c r="G21" s="193" t="s">
        <v>209</v>
      </c>
      <c r="H21" s="22">
        <v>45867.34</v>
      </c>
      <c r="I21" s="22">
        <v>45867.34</v>
      </c>
      <c r="J21" s="22"/>
      <c r="K21" s="22"/>
      <c r="L21" s="22"/>
      <c r="M21" s="22">
        <v>45867.34</v>
      </c>
      <c r="N21" s="22"/>
      <c r="O21" s="22"/>
      <c r="P21" s="22"/>
      <c r="Q21" s="22"/>
      <c r="R21" s="22"/>
      <c r="S21" s="22"/>
      <c r="T21" s="22"/>
      <c r="U21" s="22"/>
      <c r="V21" s="22"/>
      <c r="W21" s="22"/>
      <c r="X21" s="22"/>
    </row>
    <row r="22" ht="27.75" customHeight="1" spans="1:24">
      <c r="A22" s="193" t="s">
        <v>176</v>
      </c>
      <c r="B22" s="193" t="s">
        <v>211</v>
      </c>
      <c r="C22" s="193" t="s">
        <v>212</v>
      </c>
      <c r="D22" s="193" t="s">
        <v>107</v>
      </c>
      <c r="E22" s="193" t="s">
        <v>179</v>
      </c>
      <c r="F22" s="193" t="s">
        <v>213</v>
      </c>
      <c r="G22" s="193" t="s">
        <v>212</v>
      </c>
      <c r="H22" s="22">
        <v>9100</v>
      </c>
      <c r="I22" s="22">
        <v>9100</v>
      </c>
      <c r="J22" s="22"/>
      <c r="K22" s="22"/>
      <c r="L22" s="22"/>
      <c r="M22" s="22">
        <v>9100</v>
      </c>
      <c r="N22" s="22"/>
      <c r="O22" s="22"/>
      <c r="P22" s="22"/>
      <c r="Q22" s="22"/>
      <c r="R22" s="22"/>
      <c r="S22" s="22"/>
      <c r="T22" s="22"/>
      <c r="U22" s="22"/>
      <c r="V22" s="22"/>
      <c r="W22" s="22"/>
      <c r="X22" s="22"/>
    </row>
    <row r="23" ht="27.75" customHeight="1" spans="1:24">
      <c r="A23" s="193" t="s">
        <v>176</v>
      </c>
      <c r="B23" s="193" t="s">
        <v>214</v>
      </c>
      <c r="C23" s="193" t="s">
        <v>215</v>
      </c>
      <c r="D23" s="193" t="s">
        <v>107</v>
      </c>
      <c r="E23" s="193" t="s">
        <v>179</v>
      </c>
      <c r="F23" s="193" t="s">
        <v>216</v>
      </c>
      <c r="G23" s="193" t="s">
        <v>217</v>
      </c>
      <c r="H23" s="22">
        <v>25000</v>
      </c>
      <c r="I23" s="22">
        <v>25000</v>
      </c>
      <c r="J23" s="22"/>
      <c r="K23" s="22"/>
      <c r="L23" s="22"/>
      <c r="M23" s="22">
        <v>25000</v>
      </c>
      <c r="N23" s="22"/>
      <c r="O23" s="22"/>
      <c r="P23" s="22"/>
      <c r="Q23" s="22"/>
      <c r="R23" s="22"/>
      <c r="S23" s="22"/>
      <c r="T23" s="22"/>
      <c r="U23" s="22"/>
      <c r="V23" s="22"/>
      <c r="W23" s="22"/>
      <c r="X23" s="22"/>
    </row>
    <row r="24" ht="27.75" customHeight="1" spans="1:24">
      <c r="A24" s="193" t="s">
        <v>176</v>
      </c>
      <c r="B24" s="193" t="s">
        <v>218</v>
      </c>
      <c r="C24" s="193" t="s">
        <v>219</v>
      </c>
      <c r="D24" s="193" t="s">
        <v>107</v>
      </c>
      <c r="E24" s="193" t="s">
        <v>179</v>
      </c>
      <c r="F24" s="193" t="s">
        <v>220</v>
      </c>
      <c r="G24" s="193" t="s">
        <v>221</v>
      </c>
      <c r="H24" s="22">
        <v>62575</v>
      </c>
      <c r="I24" s="22">
        <v>62575</v>
      </c>
      <c r="J24" s="22"/>
      <c r="K24" s="22"/>
      <c r="L24" s="22"/>
      <c r="M24" s="22">
        <v>62575</v>
      </c>
      <c r="N24" s="22"/>
      <c r="O24" s="22"/>
      <c r="P24" s="22"/>
      <c r="Q24" s="22"/>
      <c r="R24" s="22"/>
      <c r="S24" s="22"/>
      <c r="T24" s="22"/>
      <c r="U24" s="22"/>
      <c r="V24" s="22"/>
      <c r="W24" s="22"/>
      <c r="X24" s="22"/>
    </row>
    <row r="25" ht="27.75" customHeight="1" spans="1:24">
      <c r="A25" s="193" t="s">
        <v>176</v>
      </c>
      <c r="B25" s="193" t="s">
        <v>218</v>
      </c>
      <c r="C25" s="193" t="s">
        <v>219</v>
      </c>
      <c r="D25" s="193" t="s">
        <v>107</v>
      </c>
      <c r="E25" s="193" t="s">
        <v>179</v>
      </c>
      <c r="F25" s="193" t="s">
        <v>222</v>
      </c>
      <c r="G25" s="193" t="s">
        <v>223</v>
      </c>
      <c r="H25" s="22">
        <v>12000</v>
      </c>
      <c r="I25" s="22">
        <v>12000</v>
      </c>
      <c r="J25" s="22"/>
      <c r="K25" s="22"/>
      <c r="L25" s="22"/>
      <c r="M25" s="22">
        <v>12000</v>
      </c>
      <c r="N25" s="22"/>
      <c r="O25" s="22"/>
      <c r="P25" s="22"/>
      <c r="Q25" s="22"/>
      <c r="R25" s="22"/>
      <c r="S25" s="22"/>
      <c r="T25" s="22"/>
      <c r="U25" s="22"/>
      <c r="V25" s="22"/>
      <c r="W25" s="22"/>
      <c r="X25" s="22"/>
    </row>
    <row r="26" ht="27.75" customHeight="1" spans="1:24">
      <c r="A26" s="193" t="s">
        <v>176</v>
      </c>
      <c r="B26" s="193" t="s">
        <v>218</v>
      </c>
      <c r="C26" s="193" t="s">
        <v>219</v>
      </c>
      <c r="D26" s="193" t="s">
        <v>107</v>
      </c>
      <c r="E26" s="193" t="s">
        <v>179</v>
      </c>
      <c r="F26" s="193" t="s">
        <v>224</v>
      </c>
      <c r="G26" s="193" t="s">
        <v>225</v>
      </c>
      <c r="H26" s="22">
        <v>13200</v>
      </c>
      <c r="I26" s="22">
        <v>13200</v>
      </c>
      <c r="J26" s="22"/>
      <c r="K26" s="22"/>
      <c r="L26" s="22"/>
      <c r="M26" s="22">
        <v>13200</v>
      </c>
      <c r="N26" s="22"/>
      <c r="O26" s="22"/>
      <c r="P26" s="22"/>
      <c r="Q26" s="22"/>
      <c r="R26" s="22"/>
      <c r="S26" s="22"/>
      <c r="T26" s="22"/>
      <c r="U26" s="22"/>
      <c r="V26" s="22"/>
      <c r="W26" s="22"/>
      <c r="X26" s="22"/>
    </row>
    <row r="27" ht="27.75" customHeight="1" spans="1:24">
      <c r="A27" s="193" t="s">
        <v>176</v>
      </c>
      <c r="B27" s="193" t="s">
        <v>218</v>
      </c>
      <c r="C27" s="193" t="s">
        <v>219</v>
      </c>
      <c r="D27" s="193" t="s">
        <v>107</v>
      </c>
      <c r="E27" s="193" t="s">
        <v>179</v>
      </c>
      <c r="F27" s="193" t="s">
        <v>226</v>
      </c>
      <c r="G27" s="193" t="s">
        <v>227</v>
      </c>
      <c r="H27" s="22">
        <v>16200</v>
      </c>
      <c r="I27" s="22">
        <v>16200</v>
      </c>
      <c r="J27" s="22"/>
      <c r="K27" s="22"/>
      <c r="L27" s="22"/>
      <c r="M27" s="22">
        <v>16200</v>
      </c>
      <c r="N27" s="22"/>
      <c r="O27" s="22"/>
      <c r="P27" s="22"/>
      <c r="Q27" s="22"/>
      <c r="R27" s="22"/>
      <c r="S27" s="22"/>
      <c r="T27" s="22"/>
      <c r="U27" s="22"/>
      <c r="V27" s="22"/>
      <c r="W27" s="22"/>
      <c r="X27" s="22"/>
    </row>
    <row r="28" ht="27.75" customHeight="1" spans="1:24">
      <c r="A28" s="193" t="s">
        <v>176</v>
      </c>
      <c r="B28" s="193" t="s">
        <v>218</v>
      </c>
      <c r="C28" s="193" t="s">
        <v>219</v>
      </c>
      <c r="D28" s="193" t="s">
        <v>107</v>
      </c>
      <c r="E28" s="193" t="s">
        <v>179</v>
      </c>
      <c r="F28" s="193" t="s">
        <v>228</v>
      </c>
      <c r="G28" s="193" t="s">
        <v>229</v>
      </c>
      <c r="H28" s="22">
        <v>45000</v>
      </c>
      <c r="I28" s="22">
        <v>45000</v>
      </c>
      <c r="J28" s="22"/>
      <c r="K28" s="22"/>
      <c r="L28" s="22"/>
      <c r="M28" s="22">
        <v>45000</v>
      </c>
      <c r="N28" s="22"/>
      <c r="O28" s="22"/>
      <c r="P28" s="22"/>
      <c r="Q28" s="22"/>
      <c r="R28" s="22"/>
      <c r="S28" s="22"/>
      <c r="T28" s="22"/>
      <c r="U28" s="22"/>
      <c r="V28" s="22"/>
      <c r="W28" s="22"/>
      <c r="X28" s="22"/>
    </row>
    <row r="29" ht="27.75" customHeight="1" spans="1:24">
      <c r="A29" s="193" t="s">
        <v>176</v>
      </c>
      <c r="B29" s="193" t="s">
        <v>230</v>
      </c>
      <c r="C29" s="193" t="s">
        <v>153</v>
      </c>
      <c r="D29" s="193" t="s">
        <v>107</v>
      </c>
      <c r="E29" s="193" t="s">
        <v>179</v>
      </c>
      <c r="F29" s="193" t="s">
        <v>231</v>
      </c>
      <c r="G29" s="193" t="s">
        <v>153</v>
      </c>
      <c r="H29" s="22">
        <v>5000</v>
      </c>
      <c r="I29" s="22">
        <v>5000</v>
      </c>
      <c r="J29" s="22"/>
      <c r="K29" s="22"/>
      <c r="L29" s="22"/>
      <c r="M29" s="22">
        <v>5000</v>
      </c>
      <c r="N29" s="22"/>
      <c r="O29" s="22"/>
      <c r="P29" s="22"/>
      <c r="Q29" s="22"/>
      <c r="R29" s="22"/>
      <c r="S29" s="22"/>
      <c r="T29" s="22"/>
      <c r="U29" s="22"/>
      <c r="V29" s="22"/>
      <c r="W29" s="22"/>
      <c r="X29" s="22"/>
    </row>
    <row r="30" ht="27.75" customHeight="1" spans="1:24">
      <c r="A30" s="193" t="s">
        <v>176</v>
      </c>
      <c r="B30" s="193" t="s">
        <v>232</v>
      </c>
      <c r="C30" s="193" t="s">
        <v>233</v>
      </c>
      <c r="D30" s="193" t="s">
        <v>107</v>
      </c>
      <c r="E30" s="193" t="s">
        <v>179</v>
      </c>
      <c r="F30" s="193" t="s">
        <v>201</v>
      </c>
      <c r="G30" s="193" t="s">
        <v>202</v>
      </c>
      <c r="H30" s="22">
        <v>32500</v>
      </c>
      <c r="I30" s="22">
        <v>32500</v>
      </c>
      <c r="J30" s="22"/>
      <c r="K30" s="22"/>
      <c r="L30" s="22"/>
      <c r="M30" s="22">
        <v>32500</v>
      </c>
      <c r="N30" s="22"/>
      <c r="O30" s="22"/>
      <c r="P30" s="22"/>
      <c r="Q30" s="22"/>
      <c r="R30" s="22"/>
      <c r="S30" s="22"/>
      <c r="T30" s="22"/>
      <c r="U30" s="22"/>
      <c r="V30" s="22"/>
      <c r="W30" s="22"/>
      <c r="X30" s="22"/>
    </row>
    <row r="31" ht="27.75" customHeight="1" spans="1:24">
      <c r="A31" s="193" t="s">
        <v>176</v>
      </c>
      <c r="B31" s="193" t="s">
        <v>218</v>
      </c>
      <c r="C31" s="193" t="s">
        <v>219</v>
      </c>
      <c r="D31" s="193" t="s">
        <v>107</v>
      </c>
      <c r="E31" s="193" t="s">
        <v>179</v>
      </c>
      <c r="F31" s="193" t="s">
        <v>234</v>
      </c>
      <c r="G31" s="193" t="s">
        <v>235</v>
      </c>
      <c r="H31" s="22">
        <v>26400</v>
      </c>
      <c r="I31" s="22">
        <v>26400</v>
      </c>
      <c r="J31" s="22"/>
      <c r="K31" s="22"/>
      <c r="L31" s="22"/>
      <c r="M31" s="22">
        <v>26400</v>
      </c>
      <c r="N31" s="22"/>
      <c r="O31" s="22"/>
      <c r="P31" s="22"/>
      <c r="Q31" s="22"/>
      <c r="R31" s="22"/>
      <c r="S31" s="22"/>
      <c r="T31" s="22"/>
      <c r="U31" s="22"/>
      <c r="V31" s="22"/>
      <c r="W31" s="22"/>
      <c r="X31" s="22"/>
    </row>
    <row r="32" ht="27.75" customHeight="1" spans="1:24">
      <c r="A32" s="193" t="s">
        <v>176</v>
      </c>
      <c r="B32" s="193" t="s">
        <v>236</v>
      </c>
      <c r="C32" s="193" t="s">
        <v>237</v>
      </c>
      <c r="D32" s="193" t="s">
        <v>107</v>
      </c>
      <c r="E32" s="193" t="s">
        <v>179</v>
      </c>
      <c r="F32" s="193" t="s">
        <v>184</v>
      </c>
      <c r="G32" s="193" t="s">
        <v>185</v>
      </c>
      <c r="H32" s="22">
        <v>6000</v>
      </c>
      <c r="I32" s="22">
        <v>6000</v>
      </c>
      <c r="J32" s="22"/>
      <c r="K32" s="22"/>
      <c r="L32" s="22"/>
      <c r="M32" s="22">
        <v>6000</v>
      </c>
      <c r="N32" s="22"/>
      <c r="O32" s="22"/>
      <c r="P32" s="22"/>
      <c r="Q32" s="22"/>
      <c r="R32" s="22"/>
      <c r="S32" s="22"/>
      <c r="T32" s="22"/>
      <c r="U32" s="22"/>
      <c r="V32" s="22"/>
      <c r="W32" s="22"/>
      <c r="X32" s="22"/>
    </row>
    <row r="33" ht="27.75" customHeight="1" spans="1:24">
      <c r="A33" s="193" t="s">
        <v>176</v>
      </c>
      <c r="B33" s="193" t="s">
        <v>218</v>
      </c>
      <c r="C33" s="193" t="s">
        <v>219</v>
      </c>
      <c r="D33" s="193" t="s">
        <v>107</v>
      </c>
      <c r="E33" s="193" t="s">
        <v>179</v>
      </c>
      <c r="F33" s="193" t="s">
        <v>238</v>
      </c>
      <c r="G33" s="193" t="s">
        <v>239</v>
      </c>
      <c r="H33" s="22">
        <v>14000</v>
      </c>
      <c r="I33" s="22">
        <v>14000</v>
      </c>
      <c r="J33" s="22"/>
      <c r="K33" s="22"/>
      <c r="L33" s="22"/>
      <c r="M33" s="22">
        <v>14000</v>
      </c>
      <c r="N33" s="22"/>
      <c r="O33" s="22"/>
      <c r="P33" s="22"/>
      <c r="Q33" s="22"/>
      <c r="R33" s="22"/>
      <c r="S33" s="22"/>
      <c r="T33" s="22"/>
      <c r="U33" s="22"/>
      <c r="V33" s="22"/>
      <c r="W33" s="22"/>
      <c r="X33" s="22"/>
    </row>
    <row r="34" ht="27.75" customHeight="1" spans="1:24">
      <c r="A34" s="193" t="s">
        <v>176</v>
      </c>
      <c r="B34" s="193" t="s">
        <v>240</v>
      </c>
      <c r="C34" s="193" t="s">
        <v>241</v>
      </c>
      <c r="D34" s="193" t="s">
        <v>107</v>
      </c>
      <c r="E34" s="193" t="s">
        <v>179</v>
      </c>
      <c r="F34" s="193" t="s">
        <v>242</v>
      </c>
      <c r="G34" s="193" t="s">
        <v>243</v>
      </c>
      <c r="H34" s="22">
        <v>24240</v>
      </c>
      <c r="I34" s="22">
        <v>24240</v>
      </c>
      <c r="J34" s="22"/>
      <c r="K34" s="22"/>
      <c r="L34" s="22"/>
      <c r="M34" s="22">
        <v>24240</v>
      </c>
      <c r="N34" s="22"/>
      <c r="O34" s="22"/>
      <c r="P34" s="22"/>
      <c r="Q34" s="22"/>
      <c r="R34" s="22"/>
      <c r="S34" s="22"/>
      <c r="T34" s="22"/>
      <c r="U34" s="22"/>
      <c r="V34" s="22"/>
      <c r="W34" s="22"/>
      <c r="X34" s="22"/>
    </row>
    <row r="35" ht="27.75" customHeight="1" spans="1:24">
      <c r="A35" s="193" t="s">
        <v>176</v>
      </c>
      <c r="B35" s="193" t="s">
        <v>244</v>
      </c>
      <c r="C35" s="193" t="s">
        <v>245</v>
      </c>
      <c r="D35" s="193" t="s">
        <v>107</v>
      </c>
      <c r="E35" s="193" t="s">
        <v>179</v>
      </c>
      <c r="F35" s="193" t="s">
        <v>242</v>
      </c>
      <c r="G35" s="193" t="s">
        <v>243</v>
      </c>
      <c r="H35" s="22">
        <v>242400</v>
      </c>
      <c r="I35" s="22">
        <v>242400</v>
      </c>
      <c r="J35" s="22"/>
      <c r="K35" s="22"/>
      <c r="L35" s="22"/>
      <c r="M35" s="22">
        <v>242400</v>
      </c>
      <c r="N35" s="22"/>
      <c r="O35" s="22"/>
      <c r="P35" s="22"/>
      <c r="Q35" s="22"/>
      <c r="R35" s="22"/>
      <c r="S35" s="22"/>
      <c r="T35" s="22"/>
      <c r="U35" s="22"/>
      <c r="V35" s="22"/>
      <c r="W35" s="22"/>
      <c r="X35" s="22"/>
    </row>
    <row r="36" ht="27.75" customHeight="1" spans="1:24">
      <c r="A36" s="193" t="s">
        <v>176</v>
      </c>
      <c r="B36" s="193" t="s">
        <v>246</v>
      </c>
      <c r="C36" s="193" t="s">
        <v>247</v>
      </c>
      <c r="D36" s="193" t="s">
        <v>93</v>
      </c>
      <c r="E36" s="193" t="s">
        <v>248</v>
      </c>
      <c r="F36" s="193" t="s">
        <v>249</v>
      </c>
      <c r="G36" s="193" t="s">
        <v>250</v>
      </c>
      <c r="H36" s="22">
        <v>4200</v>
      </c>
      <c r="I36" s="22">
        <v>4200</v>
      </c>
      <c r="J36" s="22"/>
      <c r="K36" s="22"/>
      <c r="L36" s="22"/>
      <c r="M36" s="22">
        <v>4200</v>
      </c>
      <c r="N36" s="22"/>
      <c r="O36" s="22"/>
      <c r="P36" s="22"/>
      <c r="Q36" s="22"/>
      <c r="R36" s="22"/>
      <c r="S36" s="22"/>
      <c r="T36" s="22"/>
      <c r="U36" s="22"/>
      <c r="V36" s="22"/>
      <c r="W36" s="22"/>
      <c r="X36" s="22"/>
    </row>
    <row r="37" ht="27.75" customHeight="1" spans="1:24">
      <c r="A37" s="193" t="s">
        <v>176</v>
      </c>
      <c r="B37" s="193" t="s">
        <v>251</v>
      </c>
      <c r="C37" s="193" t="s">
        <v>252</v>
      </c>
      <c r="D37" s="193" t="s">
        <v>93</v>
      </c>
      <c r="E37" s="193" t="s">
        <v>248</v>
      </c>
      <c r="F37" s="193" t="s">
        <v>253</v>
      </c>
      <c r="G37" s="193" t="s">
        <v>254</v>
      </c>
      <c r="H37" s="22">
        <v>154271.4</v>
      </c>
      <c r="I37" s="22">
        <v>154271.4</v>
      </c>
      <c r="J37" s="22"/>
      <c r="K37" s="22"/>
      <c r="L37" s="22"/>
      <c r="M37" s="22">
        <v>154271.4</v>
      </c>
      <c r="N37" s="22"/>
      <c r="O37" s="22"/>
      <c r="P37" s="22"/>
      <c r="Q37" s="22"/>
      <c r="R37" s="22"/>
      <c r="S37" s="22"/>
      <c r="T37" s="22"/>
      <c r="U37" s="22"/>
      <c r="V37" s="22"/>
      <c r="W37" s="22"/>
      <c r="X37" s="22"/>
    </row>
    <row r="38" ht="27.75" customHeight="1" spans="1:24">
      <c r="A38" s="193" t="s">
        <v>176</v>
      </c>
      <c r="B38" s="193" t="s">
        <v>255</v>
      </c>
      <c r="C38" s="193" t="s">
        <v>256</v>
      </c>
      <c r="D38" s="193" t="s">
        <v>97</v>
      </c>
      <c r="E38" s="193" t="s">
        <v>257</v>
      </c>
      <c r="F38" s="193" t="s">
        <v>258</v>
      </c>
      <c r="G38" s="193" t="s">
        <v>259</v>
      </c>
      <c r="H38" s="22">
        <v>202270.97</v>
      </c>
      <c r="I38" s="22">
        <v>202270.97</v>
      </c>
      <c r="J38" s="22"/>
      <c r="K38" s="22"/>
      <c r="L38" s="22"/>
      <c r="M38" s="22">
        <v>202270.97</v>
      </c>
      <c r="N38" s="22"/>
      <c r="O38" s="22"/>
      <c r="P38" s="22"/>
      <c r="Q38" s="22"/>
      <c r="R38" s="22"/>
      <c r="S38" s="22"/>
      <c r="T38" s="22"/>
      <c r="U38" s="22"/>
      <c r="V38" s="22"/>
      <c r="W38" s="22"/>
      <c r="X38" s="22"/>
    </row>
    <row r="39" ht="27.75" customHeight="1" spans="1:24">
      <c r="A39" s="193" t="s">
        <v>176</v>
      </c>
      <c r="B39" s="193" t="s">
        <v>260</v>
      </c>
      <c r="C39" s="193" t="s">
        <v>261</v>
      </c>
      <c r="D39" s="193" t="s">
        <v>101</v>
      </c>
      <c r="E39" s="193" t="s">
        <v>262</v>
      </c>
      <c r="F39" s="193" t="s">
        <v>263</v>
      </c>
      <c r="G39" s="193" t="s">
        <v>264</v>
      </c>
      <c r="H39" s="22">
        <v>8457.21</v>
      </c>
      <c r="I39" s="22">
        <v>8457.21</v>
      </c>
      <c r="J39" s="22"/>
      <c r="K39" s="22"/>
      <c r="L39" s="22"/>
      <c r="M39" s="22">
        <v>8457.21</v>
      </c>
      <c r="N39" s="22"/>
      <c r="O39" s="22"/>
      <c r="P39" s="22"/>
      <c r="Q39" s="22"/>
      <c r="R39" s="22"/>
      <c r="S39" s="22"/>
      <c r="T39" s="22"/>
      <c r="U39" s="22"/>
      <c r="V39" s="22"/>
      <c r="W39" s="22"/>
      <c r="X39" s="22"/>
    </row>
    <row r="40" ht="17.25" customHeight="1" spans="1:24">
      <c r="A40" s="218" t="s">
        <v>125</v>
      </c>
      <c r="B40" s="219"/>
      <c r="C40" s="219"/>
      <c r="D40" s="219"/>
      <c r="E40" s="219"/>
      <c r="F40" s="219"/>
      <c r="G40" s="220"/>
      <c r="H40" s="22">
        <v>5770748.58</v>
      </c>
      <c r="I40" s="22">
        <v>5770748.58</v>
      </c>
      <c r="J40" s="22"/>
      <c r="K40" s="22"/>
      <c r="L40" s="22"/>
      <c r="M40" s="22">
        <v>5770748.58</v>
      </c>
      <c r="N40" s="22"/>
      <c r="O40" s="22"/>
      <c r="P40" s="22"/>
      <c r="Q40" s="22"/>
      <c r="R40" s="22"/>
      <c r="S40" s="22"/>
      <c r="T40" s="22"/>
      <c r="U40" s="22"/>
      <c r="V40" s="22"/>
      <c r="W40" s="22"/>
      <c r="X40" s="22"/>
    </row>
  </sheetData>
  <mergeCells count="30">
    <mergeCell ref="A2:X2"/>
    <mergeCell ref="A3:G3"/>
    <mergeCell ref="H4:X4"/>
    <mergeCell ref="I5:N5"/>
    <mergeCell ref="O5:Q5"/>
    <mergeCell ref="S5:X5"/>
    <mergeCell ref="I6:J6"/>
    <mergeCell ref="A40:G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0"/>
  <sheetViews>
    <sheetView workbookViewId="0">
      <selection activeCell="K24" sqref="K24"/>
    </sheetView>
  </sheetViews>
  <sheetFormatPr defaultColWidth="9.14285714285714" defaultRowHeight="14.25" customHeight="1"/>
  <cols>
    <col min="1" max="1" width="13.8571428571429" style="33" customWidth="1"/>
    <col min="2" max="2" width="21" style="33" customWidth="1"/>
    <col min="3" max="3" width="32.8571428571429" style="33" customWidth="1"/>
    <col min="4" max="4" width="23.8571428571429" style="33" customWidth="1"/>
    <col min="5" max="5" width="11.1428571428571" style="33" customWidth="1"/>
    <col min="6" max="6" width="17.7142857142857" style="33" customWidth="1"/>
    <col min="7" max="7" width="9.85714285714286" style="33" customWidth="1"/>
    <col min="8" max="8" width="19.4285714285714" style="33" customWidth="1"/>
    <col min="9" max="10" width="10.7142857142857" style="33" customWidth="1"/>
    <col min="11" max="11" width="11" style="33" customWidth="1"/>
    <col min="12" max="23" width="10.7142857142857" style="33" customWidth="1"/>
    <col min="24" max="16384" width="9.14285714285714" style="33" customWidth="1"/>
  </cols>
  <sheetData>
    <row r="1" ht="13.5" customHeight="1" spans="2:23">
      <c r="B1" s="185"/>
      <c r="E1" s="186"/>
      <c r="F1" s="186"/>
      <c r="G1" s="186"/>
      <c r="H1" s="186"/>
      <c r="I1" s="34"/>
      <c r="J1" s="34"/>
      <c r="K1" s="34"/>
      <c r="L1" s="34"/>
      <c r="M1" s="34"/>
      <c r="N1" s="34"/>
      <c r="O1" s="34"/>
      <c r="P1" s="34"/>
      <c r="Q1" s="34"/>
      <c r="U1" s="185"/>
      <c r="W1" s="52" t="s">
        <v>265</v>
      </c>
    </row>
    <row r="2" ht="45" customHeight="1" spans="1:23">
      <c r="A2" s="36" t="s">
        <v>266</v>
      </c>
      <c r="B2" s="36"/>
      <c r="C2" s="36"/>
      <c r="D2" s="36"/>
      <c r="E2" s="36"/>
      <c r="F2" s="36"/>
      <c r="G2" s="36"/>
      <c r="H2" s="36"/>
      <c r="I2" s="36"/>
      <c r="J2" s="36"/>
      <c r="K2" s="36"/>
      <c r="L2" s="36"/>
      <c r="M2" s="36"/>
      <c r="N2" s="36"/>
      <c r="O2" s="36"/>
      <c r="P2" s="36"/>
      <c r="Q2" s="36"/>
      <c r="R2" s="36"/>
      <c r="S2" s="36"/>
      <c r="T2" s="36"/>
      <c r="U2" s="36"/>
      <c r="V2" s="36"/>
      <c r="W2" s="36"/>
    </row>
    <row r="3" ht="13.5" customHeight="1" spans="1:23">
      <c r="A3" s="10" t="s">
        <v>2</v>
      </c>
      <c r="B3" s="187"/>
      <c r="C3" s="187"/>
      <c r="D3" s="187"/>
      <c r="E3" s="187"/>
      <c r="F3" s="187"/>
      <c r="G3" s="187"/>
      <c r="H3" s="187"/>
      <c r="I3" s="198"/>
      <c r="J3" s="198"/>
      <c r="K3" s="198"/>
      <c r="L3" s="198"/>
      <c r="M3" s="198"/>
      <c r="N3" s="198"/>
      <c r="O3" s="198"/>
      <c r="P3" s="198"/>
      <c r="Q3" s="198"/>
      <c r="U3" s="185"/>
      <c r="W3" s="144" t="s">
        <v>149</v>
      </c>
    </row>
    <row r="4" ht="21.75" customHeight="1" spans="1:23">
      <c r="A4" s="188" t="s">
        <v>267</v>
      </c>
      <c r="B4" s="40" t="s">
        <v>159</v>
      </c>
      <c r="C4" s="188" t="s">
        <v>160</v>
      </c>
      <c r="D4" s="188" t="s">
        <v>158</v>
      </c>
      <c r="E4" s="40" t="s">
        <v>161</v>
      </c>
      <c r="F4" s="40" t="s">
        <v>162</v>
      </c>
      <c r="G4" s="40" t="s">
        <v>268</v>
      </c>
      <c r="H4" s="40" t="s">
        <v>269</v>
      </c>
      <c r="I4" s="41" t="s">
        <v>61</v>
      </c>
      <c r="J4" s="90" t="s">
        <v>270</v>
      </c>
      <c r="K4" s="91"/>
      <c r="L4" s="91"/>
      <c r="M4" s="152"/>
      <c r="N4" s="90" t="s">
        <v>167</v>
      </c>
      <c r="O4" s="91"/>
      <c r="P4" s="152"/>
      <c r="Q4" s="40" t="s">
        <v>67</v>
      </c>
      <c r="R4" s="90" t="s">
        <v>68</v>
      </c>
      <c r="S4" s="91"/>
      <c r="T4" s="91"/>
      <c r="U4" s="91"/>
      <c r="V4" s="91"/>
      <c r="W4" s="152"/>
    </row>
    <row r="5" ht="21.75" customHeight="1" spans="1:23">
      <c r="A5" s="189"/>
      <c r="B5" s="92"/>
      <c r="C5" s="189"/>
      <c r="D5" s="189"/>
      <c r="E5" s="190"/>
      <c r="F5" s="190"/>
      <c r="G5" s="190"/>
      <c r="H5" s="190"/>
      <c r="I5" s="92"/>
      <c r="J5" s="199" t="s">
        <v>64</v>
      </c>
      <c r="K5" s="200"/>
      <c r="L5" s="40" t="s">
        <v>65</v>
      </c>
      <c r="M5" s="40" t="s">
        <v>66</v>
      </c>
      <c r="N5" s="40" t="s">
        <v>271</v>
      </c>
      <c r="O5" s="40" t="s">
        <v>65</v>
      </c>
      <c r="P5" s="40" t="s">
        <v>66</v>
      </c>
      <c r="Q5" s="190"/>
      <c r="R5" s="40" t="s">
        <v>63</v>
      </c>
      <c r="S5" s="40" t="s">
        <v>69</v>
      </c>
      <c r="T5" s="40" t="s">
        <v>174</v>
      </c>
      <c r="U5" s="40" t="s">
        <v>272</v>
      </c>
      <c r="V5" s="40" t="s">
        <v>273</v>
      </c>
      <c r="W5" s="40" t="s">
        <v>73</v>
      </c>
    </row>
    <row r="6" ht="21" customHeight="1" spans="1:23">
      <c r="A6" s="92"/>
      <c r="B6" s="92"/>
      <c r="C6" s="92"/>
      <c r="D6" s="92"/>
      <c r="E6" s="92"/>
      <c r="F6" s="92"/>
      <c r="G6" s="92"/>
      <c r="H6" s="92"/>
      <c r="I6" s="92"/>
      <c r="J6" s="201" t="s">
        <v>63</v>
      </c>
      <c r="K6" s="202"/>
      <c r="L6" s="92"/>
      <c r="M6" s="92"/>
      <c r="N6" s="92"/>
      <c r="O6" s="92"/>
      <c r="P6" s="92"/>
      <c r="Q6" s="92"/>
      <c r="R6" s="92"/>
      <c r="S6" s="92"/>
      <c r="T6" s="92"/>
      <c r="U6" s="92"/>
      <c r="V6" s="92"/>
      <c r="W6" s="92"/>
    </row>
    <row r="7" ht="39.75" customHeight="1" spans="1:23">
      <c r="A7" s="191"/>
      <c r="B7" s="43"/>
      <c r="C7" s="191"/>
      <c r="D7" s="191"/>
      <c r="E7" s="63"/>
      <c r="F7" s="63"/>
      <c r="G7" s="63"/>
      <c r="H7" s="63"/>
      <c r="I7" s="43"/>
      <c r="J7" s="64" t="s">
        <v>63</v>
      </c>
      <c r="K7" s="64" t="s">
        <v>274</v>
      </c>
      <c r="L7" s="63"/>
      <c r="M7" s="63"/>
      <c r="N7" s="63"/>
      <c r="O7" s="63"/>
      <c r="P7" s="63"/>
      <c r="Q7" s="63"/>
      <c r="R7" s="63"/>
      <c r="S7" s="63"/>
      <c r="T7" s="63"/>
      <c r="U7" s="43"/>
      <c r="V7" s="63"/>
      <c r="W7" s="63"/>
    </row>
    <row r="8" ht="15" customHeight="1" spans="1:23">
      <c r="A8" s="44">
        <v>1</v>
      </c>
      <c r="B8" s="44">
        <v>2</v>
      </c>
      <c r="C8" s="44">
        <v>3</v>
      </c>
      <c r="D8" s="44">
        <v>4</v>
      </c>
      <c r="E8" s="44">
        <v>5</v>
      </c>
      <c r="F8" s="44">
        <v>6</v>
      </c>
      <c r="G8" s="44">
        <v>7</v>
      </c>
      <c r="H8" s="44">
        <v>8</v>
      </c>
      <c r="I8" s="44">
        <v>9</v>
      </c>
      <c r="J8" s="44">
        <v>10</v>
      </c>
      <c r="K8" s="44">
        <v>11</v>
      </c>
      <c r="L8" s="203">
        <v>12</v>
      </c>
      <c r="M8" s="203">
        <v>13</v>
      </c>
      <c r="N8" s="203">
        <v>14</v>
      </c>
      <c r="O8" s="203">
        <v>15</v>
      </c>
      <c r="P8" s="203">
        <v>16</v>
      </c>
      <c r="Q8" s="203">
        <v>17</v>
      </c>
      <c r="R8" s="203">
        <v>18</v>
      </c>
      <c r="S8" s="203">
        <v>19</v>
      </c>
      <c r="T8" s="203">
        <v>20</v>
      </c>
      <c r="U8" s="44">
        <v>21</v>
      </c>
      <c r="V8" s="44">
        <v>22</v>
      </c>
      <c r="W8" s="44">
        <v>23</v>
      </c>
    </row>
    <row r="9" ht="30" customHeight="1" spans="1:23">
      <c r="A9" s="192"/>
      <c r="B9" s="192"/>
      <c r="C9" s="193" t="s">
        <v>275</v>
      </c>
      <c r="D9" s="192"/>
      <c r="E9" s="192"/>
      <c r="F9" s="192"/>
      <c r="G9" s="192"/>
      <c r="H9" s="192"/>
      <c r="I9" s="204">
        <v>250000</v>
      </c>
      <c r="J9" s="204">
        <v>250000</v>
      </c>
      <c r="K9" s="204">
        <v>250000</v>
      </c>
      <c r="L9" s="204"/>
      <c r="M9" s="204"/>
      <c r="N9" s="22"/>
      <c r="O9" s="22"/>
      <c r="P9" s="205"/>
      <c r="Q9" s="204"/>
      <c r="R9" s="204"/>
      <c r="S9" s="204"/>
      <c r="T9" s="204"/>
      <c r="U9" s="22"/>
      <c r="V9" s="204"/>
      <c r="W9" s="204"/>
    </row>
    <row r="10" ht="30" customHeight="1" spans="1:23">
      <c r="A10" s="194" t="s">
        <v>276</v>
      </c>
      <c r="B10" s="194" t="s">
        <v>277</v>
      </c>
      <c r="C10" s="81" t="s">
        <v>275</v>
      </c>
      <c r="D10" s="194" t="s">
        <v>75</v>
      </c>
      <c r="E10" s="194" t="s">
        <v>107</v>
      </c>
      <c r="F10" s="194" t="s">
        <v>179</v>
      </c>
      <c r="G10" s="194" t="s">
        <v>216</v>
      </c>
      <c r="H10" s="194" t="s">
        <v>217</v>
      </c>
      <c r="I10" s="206">
        <v>7000</v>
      </c>
      <c r="J10" s="206">
        <v>7000</v>
      </c>
      <c r="K10" s="206">
        <v>7000</v>
      </c>
      <c r="L10" s="206"/>
      <c r="M10" s="206"/>
      <c r="N10" s="21"/>
      <c r="O10" s="21"/>
      <c r="P10" s="207"/>
      <c r="Q10" s="206"/>
      <c r="R10" s="206"/>
      <c r="S10" s="206"/>
      <c r="T10" s="206"/>
      <c r="U10" s="21"/>
      <c r="V10" s="206"/>
      <c r="W10" s="206"/>
    </row>
    <row r="11" ht="30" customHeight="1" spans="1:23">
      <c r="A11" s="194" t="s">
        <v>276</v>
      </c>
      <c r="B11" s="194" t="s">
        <v>277</v>
      </c>
      <c r="C11" s="81" t="s">
        <v>275</v>
      </c>
      <c r="D11" s="194" t="s">
        <v>75</v>
      </c>
      <c r="E11" s="194" t="s">
        <v>107</v>
      </c>
      <c r="F11" s="194" t="s">
        <v>179</v>
      </c>
      <c r="G11" s="194" t="s">
        <v>278</v>
      </c>
      <c r="H11" s="194" t="s">
        <v>279</v>
      </c>
      <c r="I11" s="206">
        <v>243000</v>
      </c>
      <c r="J11" s="206">
        <v>243000</v>
      </c>
      <c r="K11" s="206">
        <v>243000</v>
      </c>
      <c r="L11" s="206"/>
      <c r="M11" s="206"/>
      <c r="N11" s="21"/>
      <c r="O11" s="21"/>
      <c r="P11" s="195"/>
      <c r="Q11" s="206"/>
      <c r="R11" s="206"/>
      <c r="S11" s="206"/>
      <c r="T11" s="206"/>
      <c r="U11" s="21"/>
      <c r="V11" s="206"/>
      <c r="W11" s="206"/>
    </row>
    <row r="12" ht="30" customHeight="1" spans="1:23">
      <c r="A12" s="195"/>
      <c r="B12" s="195"/>
      <c r="C12" s="193" t="s">
        <v>280</v>
      </c>
      <c r="D12" s="195"/>
      <c r="E12" s="195"/>
      <c r="F12" s="195"/>
      <c r="G12" s="195"/>
      <c r="H12" s="195"/>
      <c r="I12" s="204">
        <v>30000</v>
      </c>
      <c r="J12" s="204">
        <v>30000</v>
      </c>
      <c r="K12" s="204">
        <v>30000</v>
      </c>
      <c r="L12" s="204"/>
      <c r="M12" s="204"/>
      <c r="N12" s="22"/>
      <c r="O12" s="22"/>
      <c r="P12" s="195"/>
      <c r="Q12" s="204"/>
      <c r="R12" s="204"/>
      <c r="S12" s="204"/>
      <c r="T12" s="204"/>
      <c r="U12" s="22"/>
      <c r="V12" s="204"/>
      <c r="W12" s="204"/>
    </row>
    <row r="13" ht="30" customHeight="1" spans="1:23">
      <c r="A13" s="194" t="s">
        <v>281</v>
      </c>
      <c r="B13" s="194" t="s">
        <v>282</v>
      </c>
      <c r="C13" s="81" t="s">
        <v>280</v>
      </c>
      <c r="D13" s="194" t="s">
        <v>75</v>
      </c>
      <c r="E13" s="194" t="s">
        <v>109</v>
      </c>
      <c r="F13" s="194" t="s">
        <v>283</v>
      </c>
      <c r="G13" s="194" t="s">
        <v>228</v>
      </c>
      <c r="H13" s="194" t="s">
        <v>229</v>
      </c>
      <c r="I13" s="206">
        <v>20000</v>
      </c>
      <c r="J13" s="206">
        <v>20000</v>
      </c>
      <c r="K13" s="206">
        <v>20000</v>
      </c>
      <c r="L13" s="206"/>
      <c r="M13" s="206"/>
      <c r="N13" s="21"/>
      <c r="O13" s="21"/>
      <c r="P13" s="195"/>
      <c r="Q13" s="206"/>
      <c r="R13" s="206"/>
      <c r="S13" s="206"/>
      <c r="T13" s="206"/>
      <c r="U13" s="21"/>
      <c r="V13" s="206"/>
      <c r="W13" s="206"/>
    </row>
    <row r="14" ht="30" customHeight="1" spans="1:23">
      <c r="A14" s="194" t="s">
        <v>281</v>
      </c>
      <c r="B14" s="194" t="s">
        <v>282</v>
      </c>
      <c r="C14" s="81" t="s">
        <v>280</v>
      </c>
      <c r="D14" s="194" t="s">
        <v>75</v>
      </c>
      <c r="E14" s="194" t="s">
        <v>109</v>
      </c>
      <c r="F14" s="194" t="s">
        <v>283</v>
      </c>
      <c r="G14" s="194" t="s">
        <v>249</v>
      </c>
      <c r="H14" s="194" t="s">
        <v>250</v>
      </c>
      <c r="I14" s="206">
        <v>10000</v>
      </c>
      <c r="J14" s="206">
        <v>10000</v>
      </c>
      <c r="K14" s="206">
        <v>10000</v>
      </c>
      <c r="L14" s="206"/>
      <c r="M14" s="206"/>
      <c r="N14" s="21"/>
      <c r="O14" s="21"/>
      <c r="P14" s="195"/>
      <c r="Q14" s="206"/>
      <c r="R14" s="206"/>
      <c r="S14" s="206"/>
      <c r="T14" s="206"/>
      <c r="U14" s="21"/>
      <c r="V14" s="206"/>
      <c r="W14" s="206"/>
    </row>
    <row r="15" ht="30" customHeight="1" spans="1:23">
      <c r="A15" s="195"/>
      <c r="B15" s="195"/>
      <c r="C15" s="193" t="s">
        <v>284</v>
      </c>
      <c r="D15" s="195"/>
      <c r="E15" s="195"/>
      <c r="F15" s="195"/>
      <c r="G15" s="195"/>
      <c r="H15" s="195"/>
      <c r="I15" s="204">
        <v>49940</v>
      </c>
      <c r="J15" s="204">
        <v>49940</v>
      </c>
      <c r="K15" s="204">
        <v>49940</v>
      </c>
      <c r="L15" s="204"/>
      <c r="M15" s="204"/>
      <c r="N15" s="22"/>
      <c r="O15" s="22"/>
      <c r="P15" s="195"/>
      <c r="Q15" s="204"/>
      <c r="R15" s="204"/>
      <c r="S15" s="204"/>
      <c r="T15" s="204"/>
      <c r="U15" s="22"/>
      <c r="V15" s="204"/>
      <c r="W15" s="204"/>
    </row>
    <row r="16" ht="30" customHeight="1" spans="1:23">
      <c r="A16" s="194" t="s">
        <v>281</v>
      </c>
      <c r="B16" s="194" t="s">
        <v>285</v>
      </c>
      <c r="C16" s="81" t="s">
        <v>284</v>
      </c>
      <c r="D16" s="194" t="s">
        <v>75</v>
      </c>
      <c r="E16" s="194" t="s">
        <v>107</v>
      </c>
      <c r="F16" s="194" t="s">
        <v>179</v>
      </c>
      <c r="G16" s="194" t="s">
        <v>286</v>
      </c>
      <c r="H16" s="194" t="s">
        <v>287</v>
      </c>
      <c r="I16" s="206">
        <v>49940</v>
      </c>
      <c r="J16" s="206">
        <v>49940</v>
      </c>
      <c r="K16" s="206">
        <v>49940</v>
      </c>
      <c r="L16" s="206"/>
      <c r="M16" s="206"/>
      <c r="N16" s="21"/>
      <c r="O16" s="21"/>
      <c r="P16" s="195"/>
      <c r="Q16" s="206"/>
      <c r="R16" s="206"/>
      <c r="S16" s="206"/>
      <c r="T16" s="206"/>
      <c r="U16" s="21"/>
      <c r="V16" s="206"/>
      <c r="W16" s="206"/>
    </row>
    <row r="17" ht="30" customHeight="1" spans="1:23">
      <c r="A17" s="195"/>
      <c r="B17" s="195"/>
      <c r="C17" s="193" t="s">
        <v>288</v>
      </c>
      <c r="D17" s="195"/>
      <c r="E17" s="195"/>
      <c r="F17" s="195"/>
      <c r="G17" s="195"/>
      <c r="H17" s="195"/>
      <c r="I17" s="204">
        <v>160000</v>
      </c>
      <c r="J17" s="204">
        <v>160000</v>
      </c>
      <c r="K17" s="204">
        <v>160000</v>
      </c>
      <c r="L17" s="204"/>
      <c r="M17" s="204"/>
      <c r="N17" s="22"/>
      <c r="O17" s="22"/>
      <c r="P17" s="195"/>
      <c r="Q17" s="204"/>
      <c r="R17" s="204"/>
      <c r="S17" s="204"/>
      <c r="T17" s="204"/>
      <c r="U17" s="22"/>
      <c r="V17" s="204"/>
      <c r="W17" s="204"/>
    </row>
    <row r="18" ht="30" customHeight="1" spans="1:23">
      <c r="A18" s="194" t="s">
        <v>281</v>
      </c>
      <c r="B18" s="194" t="s">
        <v>289</v>
      </c>
      <c r="C18" s="81" t="s">
        <v>288</v>
      </c>
      <c r="D18" s="194" t="s">
        <v>75</v>
      </c>
      <c r="E18" s="194" t="s">
        <v>107</v>
      </c>
      <c r="F18" s="194" t="s">
        <v>179</v>
      </c>
      <c r="G18" s="194" t="s">
        <v>220</v>
      </c>
      <c r="H18" s="194" t="s">
        <v>221</v>
      </c>
      <c r="I18" s="206">
        <v>5000</v>
      </c>
      <c r="J18" s="206">
        <v>5000</v>
      </c>
      <c r="K18" s="206">
        <v>5000</v>
      </c>
      <c r="L18" s="206"/>
      <c r="M18" s="206"/>
      <c r="N18" s="21"/>
      <c r="O18" s="21"/>
      <c r="P18" s="195"/>
      <c r="Q18" s="206"/>
      <c r="R18" s="206"/>
      <c r="S18" s="206"/>
      <c r="T18" s="206"/>
      <c r="U18" s="21"/>
      <c r="V18" s="206"/>
      <c r="W18" s="206"/>
    </row>
    <row r="19" ht="30" customHeight="1" spans="1:23">
      <c r="A19" s="194" t="s">
        <v>281</v>
      </c>
      <c r="B19" s="194" t="s">
        <v>289</v>
      </c>
      <c r="C19" s="81" t="s">
        <v>288</v>
      </c>
      <c r="D19" s="194" t="s">
        <v>75</v>
      </c>
      <c r="E19" s="194" t="s">
        <v>107</v>
      </c>
      <c r="F19" s="194" t="s">
        <v>179</v>
      </c>
      <c r="G19" s="194" t="s">
        <v>220</v>
      </c>
      <c r="H19" s="194" t="s">
        <v>221</v>
      </c>
      <c r="I19" s="206">
        <v>5000</v>
      </c>
      <c r="J19" s="206">
        <v>5000</v>
      </c>
      <c r="K19" s="206">
        <v>5000</v>
      </c>
      <c r="L19" s="206"/>
      <c r="M19" s="206"/>
      <c r="N19" s="21"/>
      <c r="O19" s="21"/>
      <c r="P19" s="195"/>
      <c r="Q19" s="206"/>
      <c r="R19" s="206"/>
      <c r="S19" s="206"/>
      <c r="T19" s="206"/>
      <c r="U19" s="21"/>
      <c r="V19" s="206"/>
      <c r="W19" s="206"/>
    </row>
    <row r="20" ht="30" customHeight="1" spans="1:23">
      <c r="A20" s="194" t="s">
        <v>281</v>
      </c>
      <c r="B20" s="194" t="s">
        <v>289</v>
      </c>
      <c r="C20" s="81" t="s">
        <v>288</v>
      </c>
      <c r="D20" s="194" t="s">
        <v>75</v>
      </c>
      <c r="E20" s="194" t="s">
        <v>107</v>
      </c>
      <c r="F20" s="194" t="s">
        <v>179</v>
      </c>
      <c r="G20" s="194" t="s">
        <v>228</v>
      </c>
      <c r="H20" s="194" t="s">
        <v>229</v>
      </c>
      <c r="I20" s="206">
        <v>26200</v>
      </c>
      <c r="J20" s="206">
        <v>26200</v>
      </c>
      <c r="K20" s="206">
        <v>26200</v>
      </c>
      <c r="L20" s="206"/>
      <c r="M20" s="206"/>
      <c r="N20" s="21"/>
      <c r="O20" s="21"/>
      <c r="P20" s="195"/>
      <c r="Q20" s="206"/>
      <c r="R20" s="206"/>
      <c r="S20" s="206"/>
      <c r="T20" s="206"/>
      <c r="U20" s="21"/>
      <c r="V20" s="206"/>
      <c r="W20" s="206"/>
    </row>
    <row r="21" ht="30" customHeight="1" spans="1:23">
      <c r="A21" s="194" t="s">
        <v>281</v>
      </c>
      <c r="B21" s="194" t="s">
        <v>289</v>
      </c>
      <c r="C21" s="81" t="s">
        <v>288</v>
      </c>
      <c r="D21" s="194" t="s">
        <v>75</v>
      </c>
      <c r="E21" s="194" t="s">
        <v>107</v>
      </c>
      <c r="F21" s="194" t="s">
        <v>179</v>
      </c>
      <c r="G21" s="194" t="s">
        <v>228</v>
      </c>
      <c r="H21" s="194" t="s">
        <v>229</v>
      </c>
      <c r="I21" s="206">
        <v>36000</v>
      </c>
      <c r="J21" s="206">
        <v>36000</v>
      </c>
      <c r="K21" s="206">
        <v>36000</v>
      </c>
      <c r="L21" s="206"/>
      <c r="M21" s="206"/>
      <c r="N21" s="21"/>
      <c r="O21" s="21"/>
      <c r="P21" s="195"/>
      <c r="Q21" s="206"/>
      <c r="R21" s="206"/>
      <c r="S21" s="206"/>
      <c r="T21" s="206"/>
      <c r="U21" s="21"/>
      <c r="V21" s="206"/>
      <c r="W21" s="206"/>
    </row>
    <row r="22" ht="30" customHeight="1" spans="1:23">
      <c r="A22" s="194" t="s">
        <v>281</v>
      </c>
      <c r="B22" s="194" t="s">
        <v>289</v>
      </c>
      <c r="C22" s="81" t="s">
        <v>288</v>
      </c>
      <c r="D22" s="194" t="s">
        <v>75</v>
      </c>
      <c r="E22" s="194" t="s">
        <v>107</v>
      </c>
      <c r="F22" s="194" t="s">
        <v>179</v>
      </c>
      <c r="G22" s="194" t="s">
        <v>228</v>
      </c>
      <c r="H22" s="194" t="s">
        <v>229</v>
      </c>
      <c r="I22" s="206">
        <v>25800</v>
      </c>
      <c r="J22" s="206">
        <v>25800</v>
      </c>
      <c r="K22" s="206">
        <v>25800</v>
      </c>
      <c r="L22" s="206"/>
      <c r="M22" s="206"/>
      <c r="N22" s="21"/>
      <c r="O22" s="21"/>
      <c r="P22" s="195"/>
      <c r="Q22" s="206"/>
      <c r="R22" s="206"/>
      <c r="S22" s="206"/>
      <c r="T22" s="206"/>
      <c r="U22" s="21"/>
      <c r="V22" s="206"/>
      <c r="W22" s="206"/>
    </row>
    <row r="23" ht="30" customHeight="1" spans="1:23">
      <c r="A23" s="194" t="s">
        <v>281</v>
      </c>
      <c r="B23" s="194" t="s">
        <v>289</v>
      </c>
      <c r="C23" s="81" t="s">
        <v>288</v>
      </c>
      <c r="D23" s="194" t="s">
        <v>75</v>
      </c>
      <c r="E23" s="194" t="s">
        <v>107</v>
      </c>
      <c r="F23" s="194" t="s">
        <v>179</v>
      </c>
      <c r="G23" s="194" t="s">
        <v>228</v>
      </c>
      <c r="H23" s="194" t="s">
        <v>229</v>
      </c>
      <c r="I23" s="206">
        <v>20000</v>
      </c>
      <c r="J23" s="206">
        <v>20000</v>
      </c>
      <c r="K23" s="206">
        <v>20000</v>
      </c>
      <c r="L23" s="206"/>
      <c r="M23" s="206"/>
      <c r="N23" s="21"/>
      <c r="O23" s="21"/>
      <c r="P23" s="195"/>
      <c r="Q23" s="206"/>
      <c r="R23" s="206"/>
      <c r="S23" s="206"/>
      <c r="T23" s="206"/>
      <c r="U23" s="21"/>
      <c r="V23" s="206"/>
      <c r="W23" s="206"/>
    </row>
    <row r="24" ht="30" customHeight="1" spans="1:23">
      <c r="A24" s="194" t="s">
        <v>281</v>
      </c>
      <c r="B24" s="194" t="s">
        <v>289</v>
      </c>
      <c r="C24" s="81" t="s">
        <v>288</v>
      </c>
      <c r="D24" s="194" t="s">
        <v>75</v>
      </c>
      <c r="E24" s="194" t="s">
        <v>107</v>
      </c>
      <c r="F24" s="194" t="s">
        <v>179</v>
      </c>
      <c r="G24" s="194" t="s">
        <v>290</v>
      </c>
      <c r="H24" s="194" t="s">
        <v>291</v>
      </c>
      <c r="I24" s="206">
        <v>12000</v>
      </c>
      <c r="J24" s="206">
        <v>12000</v>
      </c>
      <c r="K24" s="206">
        <v>12000</v>
      </c>
      <c r="L24" s="206"/>
      <c r="M24" s="206"/>
      <c r="N24" s="21"/>
      <c r="O24" s="21"/>
      <c r="P24" s="195"/>
      <c r="Q24" s="206"/>
      <c r="R24" s="206"/>
      <c r="S24" s="206"/>
      <c r="T24" s="206"/>
      <c r="U24" s="21"/>
      <c r="V24" s="206"/>
      <c r="W24" s="206"/>
    </row>
    <row r="25" ht="30" customHeight="1" spans="1:23">
      <c r="A25" s="194" t="s">
        <v>281</v>
      </c>
      <c r="B25" s="194" t="s">
        <v>289</v>
      </c>
      <c r="C25" s="81" t="s">
        <v>288</v>
      </c>
      <c r="D25" s="194" t="s">
        <v>75</v>
      </c>
      <c r="E25" s="194" t="s">
        <v>107</v>
      </c>
      <c r="F25" s="194" t="s">
        <v>179</v>
      </c>
      <c r="G25" s="194" t="s">
        <v>292</v>
      </c>
      <c r="H25" s="194" t="s">
        <v>293</v>
      </c>
      <c r="I25" s="206">
        <v>15000</v>
      </c>
      <c r="J25" s="206">
        <v>15000</v>
      </c>
      <c r="K25" s="206">
        <v>15000</v>
      </c>
      <c r="L25" s="206"/>
      <c r="M25" s="206"/>
      <c r="N25" s="21"/>
      <c r="O25" s="21"/>
      <c r="P25" s="195"/>
      <c r="Q25" s="206"/>
      <c r="R25" s="206"/>
      <c r="S25" s="206"/>
      <c r="T25" s="206"/>
      <c r="U25" s="21"/>
      <c r="V25" s="206"/>
      <c r="W25" s="206"/>
    </row>
    <row r="26" ht="30" customHeight="1" spans="1:23">
      <c r="A26" s="194" t="s">
        <v>281</v>
      </c>
      <c r="B26" s="194" t="s">
        <v>289</v>
      </c>
      <c r="C26" s="81" t="s">
        <v>288</v>
      </c>
      <c r="D26" s="194" t="s">
        <v>75</v>
      </c>
      <c r="E26" s="194" t="s">
        <v>107</v>
      </c>
      <c r="F26" s="194" t="s">
        <v>179</v>
      </c>
      <c r="G26" s="194" t="s">
        <v>216</v>
      </c>
      <c r="H26" s="194" t="s">
        <v>217</v>
      </c>
      <c r="I26" s="206">
        <v>3800</v>
      </c>
      <c r="J26" s="206">
        <v>3800</v>
      </c>
      <c r="K26" s="206">
        <v>3800</v>
      </c>
      <c r="L26" s="206"/>
      <c r="M26" s="206"/>
      <c r="N26" s="21"/>
      <c r="O26" s="21"/>
      <c r="P26" s="195"/>
      <c r="Q26" s="206"/>
      <c r="R26" s="206"/>
      <c r="S26" s="206"/>
      <c r="T26" s="206"/>
      <c r="U26" s="21"/>
      <c r="V26" s="206"/>
      <c r="W26" s="206"/>
    </row>
    <row r="27" ht="30" customHeight="1" spans="1:23">
      <c r="A27" s="194" t="s">
        <v>281</v>
      </c>
      <c r="B27" s="194" t="s">
        <v>289</v>
      </c>
      <c r="C27" s="81" t="s">
        <v>288</v>
      </c>
      <c r="D27" s="194" t="s">
        <v>75</v>
      </c>
      <c r="E27" s="194" t="s">
        <v>107</v>
      </c>
      <c r="F27" s="194" t="s">
        <v>179</v>
      </c>
      <c r="G27" s="194" t="s">
        <v>216</v>
      </c>
      <c r="H27" s="194" t="s">
        <v>217</v>
      </c>
      <c r="I27" s="206">
        <v>3000</v>
      </c>
      <c r="J27" s="206">
        <v>3000</v>
      </c>
      <c r="K27" s="206">
        <v>3000</v>
      </c>
      <c r="L27" s="206"/>
      <c r="M27" s="206"/>
      <c r="N27" s="21"/>
      <c r="O27" s="21"/>
      <c r="P27" s="195"/>
      <c r="Q27" s="206"/>
      <c r="R27" s="206"/>
      <c r="S27" s="206"/>
      <c r="T27" s="206"/>
      <c r="U27" s="21"/>
      <c r="V27" s="206"/>
      <c r="W27" s="206"/>
    </row>
    <row r="28" ht="30" customHeight="1" spans="1:23">
      <c r="A28" s="194" t="s">
        <v>281</v>
      </c>
      <c r="B28" s="194" t="s">
        <v>289</v>
      </c>
      <c r="C28" s="81" t="s">
        <v>288</v>
      </c>
      <c r="D28" s="194" t="s">
        <v>75</v>
      </c>
      <c r="E28" s="194" t="s">
        <v>107</v>
      </c>
      <c r="F28" s="194" t="s">
        <v>179</v>
      </c>
      <c r="G28" s="194" t="s">
        <v>216</v>
      </c>
      <c r="H28" s="194" t="s">
        <v>217</v>
      </c>
      <c r="I28" s="206">
        <v>1200</v>
      </c>
      <c r="J28" s="206">
        <v>1200</v>
      </c>
      <c r="K28" s="206">
        <v>1200</v>
      </c>
      <c r="L28" s="206"/>
      <c r="M28" s="206"/>
      <c r="N28" s="21"/>
      <c r="O28" s="21"/>
      <c r="P28" s="195"/>
      <c r="Q28" s="206"/>
      <c r="R28" s="206"/>
      <c r="S28" s="206"/>
      <c r="T28" s="206"/>
      <c r="U28" s="21"/>
      <c r="V28" s="206"/>
      <c r="W28" s="206"/>
    </row>
    <row r="29" ht="30" customHeight="1" spans="1:23">
      <c r="A29" s="194" t="s">
        <v>281</v>
      </c>
      <c r="B29" s="194" t="s">
        <v>289</v>
      </c>
      <c r="C29" s="81" t="s">
        <v>288</v>
      </c>
      <c r="D29" s="194" t="s">
        <v>75</v>
      </c>
      <c r="E29" s="194" t="s">
        <v>107</v>
      </c>
      <c r="F29" s="194" t="s">
        <v>179</v>
      </c>
      <c r="G29" s="194" t="s">
        <v>242</v>
      </c>
      <c r="H29" s="194" t="s">
        <v>243</v>
      </c>
      <c r="I29" s="206">
        <v>7000</v>
      </c>
      <c r="J29" s="206">
        <v>7000</v>
      </c>
      <c r="K29" s="206">
        <v>7000</v>
      </c>
      <c r="L29" s="206"/>
      <c r="M29" s="206"/>
      <c r="N29" s="21"/>
      <c r="O29" s="21"/>
      <c r="P29" s="195"/>
      <c r="Q29" s="206"/>
      <c r="R29" s="206"/>
      <c r="S29" s="206"/>
      <c r="T29" s="206"/>
      <c r="U29" s="21"/>
      <c r="V29" s="206"/>
      <c r="W29" s="206"/>
    </row>
    <row r="30" ht="30" customHeight="1" spans="1:23">
      <c r="A30" s="100" t="s">
        <v>125</v>
      </c>
      <c r="B30" s="196"/>
      <c r="C30" s="196"/>
      <c r="D30" s="196"/>
      <c r="E30" s="196"/>
      <c r="F30" s="196"/>
      <c r="G30" s="196"/>
      <c r="H30" s="197"/>
      <c r="I30" s="204">
        <v>489940</v>
      </c>
      <c r="J30" s="204">
        <v>489940</v>
      </c>
      <c r="K30" s="204">
        <v>489940</v>
      </c>
      <c r="L30" s="204"/>
      <c r="M30" s="204"/>
      <c r="N30" s="204"/>
      <c r="O30" s="204"/>
      <c r="P30" s="205"/>
      <c r="Q30" s="204"/>
      <c r="R30" s="204"/>
      <c r="S30" s="204"/>
      <c r="T30" s="204"/>
      <c r="U30" s="21"/>
      <c r="V30" s="204"/>
      <c r="W30" s="204"/>
    </row>
  </sheetData>
  <mergeCells count="28">
    <mergeCell ref="A2:W2"/>
    <mergeCell ref="A3:H3"/>
    <mergeCell ref="J4:M4"/>
    <mergeCell ref="N4:P4"/>
    <mergeCell ref="R4:W4"/>
    <mergeCell ref="A30:H3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4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9"/>
  <sheetViews>
    <sheetView zoomScale="60" zoomScaleNormal="60" topLeftCell="A28" workbookViewId="0">
      <selection activeCell="C27" sqref="C27"/>
    </sheetView>
  </sheetViews>
  <sheetFormatPr defaultColWidth="9.14285714285714" defaultRowHeight="12" customHeight="1"/>
  <cols>
    <col min="1" max="1" width="59.4285714285714" style="55" customWidth="1"/>
    <col min="2" max="2" width="29.4285714285714" style="3" customWidth="1"/>
    <col min="3" max="3" width="109.047619047619" style="55" customWidth="1"/>
    <col min="4" max="5" width="19" style="55" customWidth="1"/>
    <col min="6" max="6" width="47.1428571428571" style="55" customWidth="1"/>
    <col min="7" max="7" width="10.2857142857143" style="2" customWidth="1"/>
    <col min="8" max="8" width="16.1428571428571" style="55" customWidth="1"/>
    <col min="9" max="9" width="10.2857142857143" style="2" customWidth="1"/>
    <col min="10" max="10" width="16.1428571428571" style="2" customWidth="1"/>
    <col min="11" max="11" width="90.7142857142857" style="3" customWidth="1"/>
    <col min="12" max="16384" width="9.14285714285714" style="3" customWidth="1"/>
  </cols>
  <sheetData>
    <row r="1" ht="15.75" customHeight="1" spans="11:11">
      <c r="K1" s="85" t="s">
        <v>294</v>
      </c>
    </row>
    <row r="2" s="71" customFormat="1" ht="45" customHeight="1" spans="1:11">
      <c r="A2" s="35" t="s">
        <v>295</v>
      </c>
      <c r="B2" s="73"/>
      <c r="C2" s="74"/>
      <c r="D2" s="74"/>
      <c r="E2" s="74"/>
      <c r="F2" s="74"/>
      <c r="G2" s="73"/>
      <c r="H2" s="74"/>
      <c r="I2" s="73"/>
      <c r="J2" s="73"/>
      <c r="K2" s="73"/>
    </row>
    <row r="3" s="72" customFormat="1" ht="15.75" customHeight="1" spans="1:11">
      <c r="A3" s="179" t="s">
        <v>2</v>
      </c>
      <c r="B3" s="180"/>
      <c r="C3" s="181"/>
      <c r="D3" s="181"/>
      <c r="E3" s="181"/>
      <c r="F3" s="181"/>
      <c r="G3" s="180"/>
      <c r="H3" s="181"/>
      <c r="I3" s="180"/>
      <c r="J3" s="180"/>
      <c r="K3" s="180"/>
    </row>
    <row r="4" ht="60" customHeight="1" spans="1:11">
      <c r="A4" s="64" t="s">
        <v>296</v>
      </c>
      <c r="B4" s="18" t="s">
        <v>159</v>
      </c>
      <c r="C4" s="64" t="s">
        <v>297</v>
      </c>
      <c r="D4" s="64" t="s">
        <v>298</v>
      </c>
      <c r="E4" s="64" t="s">
        <v>299</v>
      </c>
      <c r="F4" s="64" t="s">
        <v>300</v>
      </c>
      <c r="G4" s="17" t="s">
        <v>301</v>
      </c>
      <c r="H4" s="64" t="s">
        <v>302</v>
      </c>
      <c r="I4" s="17" t="s">
        <v>303</v>
      </c>
      <c r="J4" s="17" t="s">
        <v>304</v>
      </c>
      <c r="K4" s="18" t="s">
        <v>305</v>
      </c>
    </row>
    <row r="5" ht="15" customHeight="1" spans="1:11">
      <c r="A5" s="44">
        <v>1</v>
      </c>
      <c r="B5" s="18">
        <v>2</v>
      </c>
      <c r="C5" s="44">
        <v>3</v>
      </c>
      <c r="D5" s="64">
        <v>4</v>
      </c>
      <c r="E5" s="44">
        <v>5</v>
      </c>
      <c r="F5" s="44">
        <v>6</v>
      </c>
      <c r="G5" s="44">
        <v>7</v>
      </c>
      <c r="H5" s="44">
        <v>8</v>
      </c>
      <c r="I5" s="44">
        <v>9</v>
      </c>
      <c r="J5" s="44">
        <v>10</v>
      </c>
      <c r="K5" s="44">
        <v>11</v>
      </c>
    </row>
    <row r="6" ht="28.5" customHeight="1" spans="1:11">
      <c r="A6" s="77" t="s">
        <v>75</v>
      </c>
      <c r="B6" s="78"/>
      <c r="C6" s="79"/>
      <c r="D6" s="79"/>
      <c r="E6" s="79"/>
      <c r="F6" s="79"/>
      <c r="G6" s="78"/>
      <c r="H6" s="79"/>
      <c r="I6" s="78"/>
      <c r="J6" s="78"/>
      <c r="K6" s="78"/>
    </row>
    <row r="7" ht="156.75" customHeight="1" spans="1:11">
      <c r="A7" s="77" t="s">
        <v>306</v>
      </c>
      <c r="B7" s="23" t="s">
        <v>289</v>
      </c>
      <c r="C7" s="81" t="s">
        <v>307</v>
      </c>
      <c r="D7" s="79"/>
      <c r="E7" s="79"/>
      <c r="F7" s="79"/>
      <c r="G7" s="78"/>
      <c r="H7" s="79"/>
      <c r="I7" s="78"/>
      <c r="J7" s="78"/>
      <c r="K7" s="78"/>
    </row>
    <row r="8" ht="27.75" customHeight="1" spans="1:11">
      <c r="A8" s="79"/>
      <c r="B8" s="78"/>
      <c r="C8" s="79"/>
      <c r="D8" s="77" t="s">
        <v>308</v>
      </c>
      <c r="E8" s="77" t="s">
        <v>90</v>
      </c>
      <c r="F8" s="77" t="s">
        <v>90</v>
      </c>
      <c r="G8" s="78" t="s">
        <v>90</v>
      </c>
      <c r="H8" s="77" t="s">
        <v>90</v>
      </c>
      <c r="I8" s="78" t="s">
        <v>90</v>
      </c>
      <c r="J8" s="78" t="s">
        <v>90</v>
      </c>
      <c r="K8" s="23" t="s">
        <v>90</v>
      </c>
    </row>
    <row r="9" ht="27.75" customHeight="1" spans="1:11">
      <c r="A9" s="182"/>
      <c r="B9" s="183"/>
      <c r="C9" s="182"/>
      <c r="D9" s="77" t="s">
        <v>90</v>
      </c>
      <c r="E9" s="77" t="s">
        <v>309</v>
      </c>
      <c r="F9" s="77" t="s">
        <v>90</v>
      </c>
      <c r="G9" s="78" t="s">
        <v>90</v>
      </c>
      <c r="H9" s="77" t="s">
        <v>90</v>
      </c>
      <c r="I9" s="78" t="s">
        <v>90</v>
      </c>
      <c r="J9" s="78" t="s">
        <v>90</v>
      </c>
      <c r="K9" s="23" t="s">
        <v>90</v>
      </c>
    </row>
    <row r="10" ht="27.75" customHeight="1" spans="1:11">
      <c r="A10" s="182"/>
      <c r="B10" s="183"/>
      <c r="C10" s="182"/>
      <c r="D10" s="77" t="s">
        <v>90</v>
      </c>
      <c r="E10" s="77" t="s">
        <v>90</v>
      </c>
      <c r="F10" s="77" t="s">
        <v>310</v>
      </c>
      <c r="G10" s="78" t="s">
        <v>311</v>
      </c>
      <c r="H10" s="77" t="s">
        <v>312</v>
      </c>
      <c r="I10" s="78" t="s">
        <v>313</v>
      </c>
      <c r="J10" s="78" t="s">
        <v>314</v>
      </c>
      <c r="K10" s="23" t="s">
        <v>315</v>
      </c>
    </row>
    <row r="11" ht="27.75" customHeight="1" spans="1:11">
      <c r="A11" s="182"/>
      <c r="B11" s="183"/>
      <c r="C11" s="182"/>
      <c r="D11" s="77" t="s">
        <v>90</v>
      </c>
      <c r="E11" s="77" t="s">
        <v>90</v>
      </c>
      <c r="F11" s="77" t="s">
        <v>316</v>
      </c>
      <c r="G11" s="78" t="s">
        <v>311</v>
      </c>
      <c r="H11" s="77" t="s">
        <v>317</v>
      </c>
      <c r="I11" s="78" t="s">
        <v>318</v>
      </c>
      <c r="J11" s="78" t="s">
        <v>314</v>
      </c>
      <c r="K11" s="23" t="s">
        <v>319</v>
      </c>
    </row>
    <row r="12" ht="27.75" customHeight="1" spans="1:11">
      <c r="A12" s="182"/>
      <c r="B12" s="183"/>
      <c r="C12" s="182"/>
      <c r="D12" s="77" t="s">
        <v>90</v>
      </c>
      <c r="E12" s="77" t="s">
        <v>90</v>
      </c>
      <c r="F12" s="77" t="s">
        <v>320</v>
      </c>
      <c r="G12" s="78" t="s">
        <v>311</v>
      </c>
      <c r="H12" s="77" t="s">
        <v>321</v>
      </c>
      <c r="I12" s="78" t="s">
        <v>318</v>
      </c>
      <c r="J12" s="78" t="s">
        <v>314</v>
      </c>
      <c r="K12" s="23" t="s">
        <v>322</v>
      </c>
    </row>
    <row r="13" ht="27.75" customHeight="1" spans="1:11">
      <c r="A13" s="182"/>
      <c r="B13" s="183"/>
      <c r="C13" s="182"/>
      <c r="D13" s="77" t="s">
        <v>90</v>
      </c>
      <c r="E13" s="77" t="s">
        <v>90</v>
      </c>
      <c r="F13" s="77" t="s">
        <v>323</v>
      </c>
      <c r="G13" s="78" t="s">
        <v>311</v>
      </c>
      <c r="H13" s="77" t="s">
        <v>324</v>
      </c>
      <c r="I13" s="78" t="s">
        <v>313</v>
      </c>
      <c r="J13" s="78" t="s">
        <v>314</v>
      </c>
      <c r="K13" s="23" t="s">
        <v>325</v>
      </c>
    </row>
    <row r="14" ht="27.75" customHeight="1" spans="1:11">
      <c r="A14" s="182"/>
      <c r="B14" s="183"/>
      <c r="C14" s="182"/>
      <c r="D14" s="77" t="s">
        <v>90</v>
      </c>
      <c r="E14" s="77" t="s">
        <v>90</v>
      </c>
      <c r="F14" s="77" t="s">
        <v>326</v>
      </c>
      <c r="G14" s="78" t="s">
        <v>311</v>
      </c>
      <c r="H14" s="77" t="s">
        <v>327</v>
      </c>
      <c r="I14" s="78" t="s">
        <v>328</v>
      </c>
      <c r="J14" s="78" t="s">
        <v>314</v>
      </c>
      <c r="K14" s="23" t="s">
        <v>329</v>
      </c>
    </row>
    <row r="15" ht="27.75" customHeight="1" spans="1:11">
      <c r="A15" s="182"/>
      <c r="B15" s="183"/>
      <c r="C15" s="182"/>
      <c r="D15" s="77" t="s">
        <v>90</v>
      </c>
      <c r="E15" s="77" t="s">
        <v>90</v>
      </c>
      <c r="F15" s="77" t="s">
        <v>330</v>
      </c>
      <c r="G15" s="78" t="s">
        <v>311</v>
      </c>
      <c r="H15" s="77" t="s">
        <v>331</v>
      </c>
      <c r="I15" s="78" t="s">
        <v>332</v>
      </c>
      <c r="J15" s="78" t="s">
        <v>314</v>
      </c>
      <c r="K15" s="23" t="s">
        <v>333</v>
      </c>
    </row>
    <row r="16" ht="27.75" customHeight="1" spans="1:11">
      <c r="A16" s="182"/>
      <c r="B16" s="183"/>
      <c r="C16" s="182"/>
      <c r="D16" s="77" t="s">
        <v>90</v>
      </c>
      <c r="E16" s="77" t="s">
        <v>334</v>
      </c>
      <c r="F16" s="77" t="s">
        <v>90</v>
      </c>
      <c r="G16" s="78" t="s">
        <v>90</v>
      </c>
      <c r="H16" s="77" t="s">
        <v>90</v>
      </c>
      <c r="I16" s="78" t="s">
        <v>90</v>
      </c>
      <c r="J16" s="78" t="s">
        <v>90</v>
      </c>
      <c r="K16" s="23" t="s">
        <v>90</v>
      </c>
    </row>
    <row r="17" ht="27.75" customHeight="1" spans="1:11">
      <c r="A17" s="182"/>
      <c r="B17" s="183"/>
      <c r="C17" s="182"/>
      <c r="D17" s="77" t="s">
        <v>90</v>
      </c>
      <c r="E17" s="77" t="s">
        <v>90</v>
      </c>
      <c r="F17" s="77" t="s">
        <v>335</v>
      </c>
      <c r="G17" s="78" t="s">
        <v>336</v>
      </c>
      <c r="H17" s="77" t="s">
        <v>337</v>
      </c>
      <c r="I17" s="78" t="s">
        <v>338</v>
      </c>
      <c r="J17" s="78" t="s">
        <v>339</v>
      </c>
      <c r="K17" s="23" t="s">
        <v>340</v>
      </c>
    </row>
    <row r="18" ht="27.75" customHeight="1" spans="1:11">
      <c r="A18" s="182"/>
      <c r="B18" s="183"/>
      <c r="C18" s="182"/>
      <c r="D18" s="77" t="s">
        <v>90</v>
      </c>
      <c r="E18" s="77" t="s">
        <v>90</v>
      </c>
      <c r="F18" s="77" t="s">
        <v>341</v>
      </c>
      <c r="G18" s="78" t="s">
        <v>336</v>
      </c>
      <c r="H18" s="77" t="s">
        <v>337</v>
      </c>
      <c r="I18" s="78" t="s">
        <v>338</v>
      </c>
      <c r="J18" s="78" t="s">
        <v>339</v>
      </c>
      <c r="K18" s="23" t="s">
        <v>342</v>
      </c>
    </row>
    <row r="19" ht="27.75" customHeight="1" spans="1:11">
      <c r="A19" s="182"/>
      <c r="B19" s="183"/>
      <c r="C19" s="182"/>
      <c r="D19" s="77" t="s">
        <v>343</v>
      </c>
      <c r="E19" s="77" t="s">
        <v>90</v>
      </c>
      <c r="F19" s="77" t="s">
        <v>90</v>
      </c>
      <c r="G19" s="78" t="s">
        <v>90</v>
      </c>
      <c r="H19" s="77" t="s">
        <v>90</v>
      </c>
      <c r="I19" s="78" t="s">
        <v>90</v>
      </c>
      <c r="J19" s="78" t="s">
        <v>90</v>
      </c>
      <c r="K19" s="23" t="s">
        <v>90</v>
      </c>
    </row>
    <row r="20" ht="27.75" customHeight="1" spans="1:11">
      <c r="A20" s="182"/>
      <c r="B20" s="183"/>
      <c r="C20" s="182"/>
      <c r="D20" s="77" t="s">
        <v>90</v>
      </c>
      <c r="E20" s="77" t="s">
        <v>344</v>
      </c>
      <c r="F20" s="77" t="s">
        <v>90</v>
      </c>
      <c r="G20" s="78" t="s">
        <v>90</v>
      </c>
      <c r="H20" s="77" t="s">
        <v>90</v>
      </c>
      <c r="I20" s="78" t="s">
        <v>90</v>
      </c>
      <c r="J20" s="78" t="s">
        <v>90</v>
      </c>
      <c r="K20" s="23" t="s">
        <v>90</v>
      </c>
    </row>
    <row r="21" ht="27.75" customHeight="1" spans="1:11">
      <c r="A21" s="182"/>
      <c r="B21" s="183"/>
      <c r="C21" s="182"/>
      <c r="D21" s="77" t="s">
        <v>90</v>
      </c>
      <c r="E21" s="77" t="s">
        <v>90</v>
      </c>
      <c r="F21" s="77" t="s">
        <v>345</v>
      </c>
      <c r="G21" s="78" t="s">
        <v>311</v>
      </c>
      <c r="H21" s="77" t="s">
        <v>346</v>
      </c>
      <c r="I21" s="78" t="s">
        <v>338</v>
      </c>
      <c r="J21" s="78" t="s">
        <v>339</v>
      </c>
      <c r="K21" s="23" t="s">
        <v>347</v>
      </c>
    </row>
    <row r="22" ht="27.75" customHeight="1" spans="1:11">
      <c r="A22" s="182"/>
      <c r="B22" s="183"/>
      <c r="C22" s="182"/>
      <c r="D22" s="77" t="s">
        <v>90</v>
      </c>
      <c r="E22" s="77" t="s">
        <v>90</v>
      </c>
      <c r="F22" s="77" t="s">
        <v>348</v>
      </c>
      <c r="G22" s="78" t="s">
        <v>311</v>
      </c>
      <c r="H22" s="77" t="s">
        <v>346</v>
      </c>
      <c r="I22" s="78" t="s">
        <v>338</v>
      </c>
      <c r="J22" s="78" t="s">
        <v>339</v>
      </c>
      <c r="K22" s="23" t="s">
        <v>347</v>
      </c>
    </row>
    <row r="23" ht="27.75" customHeight="1" spans="1:11">
      <c r="A23" s="182"/>
      <c r="B23" s="183"/>
      <c r="C23" s="182"/>
      <c r="D23" s="77" t="s">
        <v>90</v>
      </c>
      <c r="E23" s="77" t="s">
        <v>349</v>
      </c>
      <c r="F23" s="77" t="s">
        <v>90</v>
      </c>
      <c r="G23" s="78" t="s">
        <v>90</v>
      </c>
      <c r="H23" s="77" t="s">
        <v>90</v>
      </c>
      <c r="I23" s="78" t="s">
        <v>90</v>
      </c>
      <c r="J23" s="78" t="s">
        <v>90</v>
      </c>
      <c r="K23" s="23" t="s">
        <v>90</v>
      </c>
    </row>
    <row r="24" ht="27.75" customHeight="1" spans="1:11">
      <c r="A24" s="182"/>
      <c r="B24" s="183"/>
      <c r="C24" s="182"/>
      <c r="D24" s="77" t="s">
        <v>90</v>
      </c>
      <c r="E24" s="77" t="s">
        <v>90</v>
      </c>
      <c r="F24" s="77" t="s">
        <v>350</v>
      </c>
      <c r="G24" s="78" t="s">
        <v>336</v>
      </c>
      <c r="H24" s="77" t="s">
        <v>351</v>
      </c>
      <c r="I24" s="78" t="s">
        <v>338</v>
      </c>
      <c r="J24" s="78" t="s">
        <v>339</v>
      </c>
      <c r="K24" s="23" t="s">
        <v>352</v>
      </c>
    </row>
    <row r="25" ht="27.75" customHeight="1" spans="1:11">
      <c r="A25" s="182"/>
      <c r="B25" s="183"/>
      <c r="C25" s="182"/>
      <c r="D25" s="77" t="s">
        <v>353</v>
      </c>
      <c r="E25" s="77" t="s">
        <v>90</v>
      </c>
      <c r="F25" s="77" t="s">
        <v>90</v>
      </c>
      <c r="G25" s="78" t="s">
        <v>90</v>
      </c>
      <c r="H25" s="77" t="s">
        <v>90</v>
      </c>
      <c r="I25" s="78" t="s">
        <v>90</v>
      </c>
      <c r="J25" s="78" t="s">
        <v>90</v>
      </c>
      <c r="K25" s="23" t="s">
        <v>90</v>
      </c>
    </row>
    <row r="26" ht="27.75" customHeight="1" spans="1:11">
      <c r="A26" s="182"/>
      <c r="B26" s="183"/>
      <c r="C26" s="182"/>
      <c r="D26" s="77" t="s">
        <v>90</v>
      </c>
      <c r="E26" s="77" t="s">
        <v>354</v>
      </c>
      <c r="F26" s="77" t="s">
        <v>90</v>
      </c>
      <c r="G26" s="78" t="s">
        <v>90</v>
      </c>
      <c r="H26" s="77" t="s">
        <v>90</v>
      </c>
      <c r="I26" s="78" t="s">
        <v>90</v>
      </c>
      <c r="J26" s="78" t="s">
        <v>90</v>
      </c>
      <c r="K26" s="23" t="s">
        <v>90</v>
      </c>
    </row>
    <row r="27" ht="27.75" customHeight="1" spans="1:11">
      <c r="A27" s="182"/>
      <c r="B27" s="183"/>
      <c r="C27" s="182"/>
      <c r="D27" s="77" t="s">
        <v>90</v>
      </c>
      <c r="E27" s="77" t="s">
        <v>90</v>
      </c>
      <c r="F27" s="77" t="s">
        <v>355</v>
      </c>
      <c r="G27" s="78" t="s">
        <v>336</v>
      </c>
      <c r="H27" s="77" t="s">
        <v>356</v>
      </c>
      <c r="I27" s="78" t="s">
        <v>338</v>
      </c>
      <c r="J27" s="78" t="s">
        <v>339</v>
      </c>
      <c r="K27" s="23" t="s">
        <v>357</v>
      </c>
    </row>
    <row r="28" ht="156.75" customHeight="1" spans="1:11">
      <c r="A28" s="77" t="s">
        <v>358</v>
      </c>
      <c r="B28" s="23" t="s">
        <v>282</v>
      </c>
      <c r="C28" s="81" t="s">
        <v>359</v>
      </c>
      <c r="D28" s="182"/>
      <c r="E28" s="182"/>
      <c r="F28" s="182"/>
      <c r="G28" s="184"/>
      <c r="H28" s="182"/>
      <c r="I28" s="184"/>
      <c r="J28" s="184"/>
      <c r="K28" s="183"/>
    </row>
    <row r="29" ht="27.75" customHeight="1" spans="1:11">
      <c r="A29" s="182"/>
      <c r="B29" s="183"/>
      <c r="C29" s="182"/>
      <c r="D29" s="77" t="s">
        <v>308</v>
      </c>
      <c r="E29" s="77" t="s">
        <v>90</v>
      </c>
      <c r="F29" s="77" t="s">
        <v>90</v>
      </c>
      <c r="G29" s="78" t="s">
        <v>90</v>
      </c>
      <c r="H29" s="77" t="s">
        <v>90</v>
      </c>
      <c r="I29" s="78" t="s">
        <v>90</v>
      </c>
      <c r="J29" s="78" t="s">
        <v>90</v>
      </c>
      <c r="K29" s="23" t="s">
        <v>90</v>
      </c>
    </row>
    <row r="30" ht="27.75" customHeight="1" spans="1:11">
      <c r="A30" s="182"/>
      <c r="B30" s="183"/>
      <c r="C30" s="182"/>
      <c r="D30" s="77" t="s">
        <v>90</v>
      </c>
      <c r="E30" s="77" t="s">
        <v>309</v>
      </c>
      <c r="F30" s="77" t="s">
        <v>90</v>
      </c>
      <c r="G30" s="78" t="s">
        <v>90</v>
      </c>
      <c r="H30" s="77" t="s">
        <v>90</v>
      </c>
      <c r="I30" s="78" t="s">
        <v>90</v>
      </c>
      <c r="J30" s="78" t="s">
        <v>90</v>
      </c>
      <c r="K30" s="23" t="s">
        <v>90</v>
      </c>
    </row>
    <row r="31" ht="27.75" customHeight="1" spans="1:11">
      <c r="A31" s="182"/>
      <c r="B31" s="183"/>
      <c r="C31" s="182"/>
      <c r="D31" s="77" t="s">
        <v>90</v>
      </c>
      <c r="E31" s="77" t="s">
        <v>90</v>
      </c>
      <c r="F31" s="77" t="s">
        <v>360</v>
      </c>
      <c r="G31" s="78" t="s">
        <v>311</v>
      </c>
      <c r="H31" s="77" t="s">
        <v>361</v>
      </c>
      <c r="I31" s="78" t="s">
        <v>362</v>
      </c>
      <c r="J31" s="78" t="s">
        <v>314</v>
      </c>
      <c r="K31" s="23" t="s">
        <v>363</v>
      </c>
    </row>
    <row r="32" ht="27.75" customHeight="1" spans="1:11">
      <c r="A32" s="182"/>
      <c r="B32" s="183"/>
      <c r="C32" s="182"/>
      <c r="D32" s="77" t="s">
        <v>90</v>
      </c>
      <c r="E32" s="77" t="s">
        <v>90</v>
      </c>
      <c r="F32" s="77" t="s">
        <v>364</v>
      </c>
      <c r="G32" s="78" t="s">
        <v>311</v>
      </c>
      <c r="H32" s="77" t="s">
        <v>361</v>
      </c>
      <c r="I32" s="78" t="s">
        <v>362</v>
      </c>
      <c r="J32" s="78" t="s">
        <v>314</v>
      </c>
      <c r="K32" s="23" t="s">
        <v>365</v>
      </c>
    </row>
    <row r="33" ht="27.75" customHeight="1" spans="1:11">
      <c r="A33" s="182"/>
      <c r="B33" s="183"/>
      <c r="C33" s="182"/>
      <c r="D33" s="77" t="s">
        <v>90</v>
      </c>
      <c r="E33" s="77" t="s">
        <v>90</v>
      </c>
      <c r="F33" s="77" t="s">
        <v>366</v>
      </c>
      <c r="G33" s="78" t="s">
        <v>311</v>
      </c>
      <c r="H33" s="77" t="s">
        <v>142</v>
      </c>
      <c r="I33" s="78" t="s">
        <v>318</v>
      </c>
      <c r="J33" s="78" t="s">
        <v>314</v>
      </c>
      <c r="K33" s="23" t="s">
        <v>367</v>
      </c>
    </row>
    <row r="34" ht="27.75" customHeight="1" spans="1:11">
      <c r="A34" s="182"/>
      <c r="B34" s="183"/>
      <c r="C34" s="182"/>
      <c r="D34" s="77" t="s">
        <v>90</v>
      </c>
      <c r="E34" s="77" t="s">
        <v>334</v>
      </c>
      <c r="F34" s="77" t="s">
        <v>90</v>
      </c>
      <c r="G34" s="78" t="s">
        <v>90</v>
      </c>
      <c r="H34" s="77" t="s">
        <v>90</v>
      </c>
      <c r="I34" s="78" t="s">
        <v>90</v>
      </c>
      <c r="J34" s="78" t="s">
        <v>90</v>
      </c>
      <c r="K34" s="23" t="s">
        <v>90</v>
      </c>
    </row>
    <row r="35" ht="27.75" customHeight="1" spans="1:11">
      <c r="A35" s="182"/>
      <c r="B35" s="183"/>
      <c r="C35" s="182"/>
      <c r="D35" s="77" t="s">
        <v>90</v>
      </c>
      <c r="E35" s="77" t="s">
        <v>90</v>
      </c>
      <c r="F35" s="77" t="s">
        <v>368</v>
      </c>
      <c r="G35" s="78" t="s">
        <v>336</v>
      </c>
      <c r="H35" s="77" t="s">
        <v>337</v>
      </c>
      <c r="I35" s="78" t="s">
        <v>338</v>
      </c>
      <c r="J35" s="78" t="s">
        <v>314</v>
      </c>
      <c r="K35" s="23" t="s">
        <v>369</v>
      </c>
    </row>
    <row r="36" ht="27.75" customHeight="1" spans="1:11">
      <c r="A36" s="182"/>
      <c r="B36" s="183"/>
      <c r="C36" s="182"/>
      <c r="D36" s="77" t="s">
        <v>90</v>
      </c>
      <c r="E36" s="77" t="s">
        <v>90</v>
      </c>
      <c r="F36" s="77" t="s">
        <v>370</v>
      </c>
      <c r="G36" s="78" t="s">
        <v>311</v>
      </c>
      <c r="H36" s="77" t="s">
        <v>351</v>
      </c>
      <c r="I36" s="78" t="s">
        <v>338</v>
      </c>
      <c r="J36" s="78" t="s">
        <v>314</v>
      </c>
      <c r="K36" s="23" t="s">
        <v>367</v>
      </c>
    </row>
    <row r="37" ht="27.75" customHeight="1" spans="1:11">
      <c r="A37" s="182"/>
      <c r="B37" s="183"/>
      <c r="C37" s="182"/>
      <c r="D37" s="77" t="s">
        <v>343</v>
      </c>
      <c r="E37" s="77" t="s">
        <v>90</v>
      </c>
      <c r="F37" s="77" t="s">
        <v>90</v>
      </c>
      <c r="G37" s="78" t="s">
        <v>90</v>
      </c>
      <c r="H37" s="77" t="s">
        <v>90</v>
      </c>
      <c r="I37" s="78" t="s">
        <v>90</v>
      </c>
      <c r="J37" s="78" t="s">
        <v>90</v>
      </c>
      <c r="K37" s="23" t="s">
        <v>90</v>
      </c>
    </row>
    <row r="38" ht="27.75" customHeight="1" spans="1:11">
      <c r="A38" s="182"/>
      <c r="B38" s="183"/>
      <c r="C38" s="182"/>
      <c r="D38" s="77" t="s">
        <v>90</v>
      </c>
      <c r="E38" s="77" t="s">
        <v>344</v>
      </c>
      <c r="F38" s="77" t="s">
        <v>90</v>
      </c>
      <c r="G38" s="78" t="s">
        <v>90</v>
      </c>
      <c r="H38" s="77" t="s">
        <v>90</v>
      </c>
      <c r="I38" s="78" t="s">
        <v>90</v>
      </c>
      <c r="J38" s="78" t="s">
        <v>90</v>
      </c>
      <c r="K38" s="23" t="s">
        <v>90</v>
      </c>
    </row>
    <row r="39" ht="27.75" customHeight="1" spans="1:11">
      <c r="A39" s="182"/>
      <c r="B39" s="183"/>
      <c r="C39" s="182"/>
      <c r="D39" s="77" t="s">
        <v>90</v>
      </c>
      <c r="E39" s="77" t="s">
        <v>90</v>
      </c>
      <c r="F39" s="77" t="s">
        <v>371</v>
      </c>
      <c r="G39" s="78" t="s">
        <v>336</v>
      </c>
      <c r="H39" s="77" t="s">
        <v>351</v>
      </c>
      <c r="I39" s="78" t="s">
        <v>338</v>
      </c>
      <c r="J39" s="78" t="s">
        <v>339</v>
      </c>
      <c r="K39" s="23" t="s">
        <v>372</v>
      </c>
    </row>
    <row r="40" ht="27.75" customHeight="1" spans="1:11">
      <c r="A40" s="182"/>
      <c r="B40" s="183"/>
      <c r="C40" s="182"/>
      <c r="D40" s="77" t="s">
        <v>90</v>
      </c>
      <c r="E40" s="77" t="s">
        <v>349</v>
      </c>
      <c r="F40" s="77" t="s">
        <v>90</v>
      </c>
      <c r="G40" s="78" t="s">
        <v>90</v>
      </c>
      <c r="H40" s="77" t="s">
        <v>90</v>
      </c>
      <c r="I40" s="78" t="s">
        <v>90</v>
      </c>
      <c r="J40" s="78" t="s">
        <v>90</v>
      </c>
      <c r="K40" s="23" t="s">
        <v>90</v>
      </c>
    </row>
    <row r="41" ht="27.75" customHeight="1" spans="1:11">
      <c r="A41" s="182"/>
      <c r="B41" s="183"/>
      <c r="C41" s="182"/>
      <c r="D41" s="77" t="s">
        <v>90</v>
      </c>
      <c r="E41" s="77" t="s">
        <v>90</v>
      </c>
      <c r="F41" s="77" t="s">
        <v>373</v>
      </c>
      <c r="G41" s="78" t="s">
        <v>311</v>
      </c>
      <c r="H41" s="77" t="s">
        <v>351</v>
      </c>
      <c r="I41" s="78" t="s">
        <v>338</v>
      </c>
      <c r="J41" s="78" t="s">
        <v>314</v>
      </c>
      <c r="K41" s="23" t="s">
        <v>374</v>
      </c>
    </row>
    <row r="42" ht="27.75" customHeight="1" spans="1:11">
      <c r="A42" s="182"/>
      <c r="B42" s="183"/>
      <c r="C42" s="182"/>
      <c r="D42" s="77" t="s">
        <v>353</v>
      </c>
      <c r="E42" s="77" t="s">
        <v>90</v>
      </c>
      <c r="F42" s="77" t="s">
        <v>90</v>
      </c>
      <c r="G42" s="78" t="s">
        <v>90</v>
      </c>
      <c r="H42" s="77" t="s">
        <v>90</v>
      </c>
      <c r="I42" s="78" t="s">
        <v>90</v>
      </c>
      <c r="J42" s="78" t="s">
        <v>90</v>
      </c>
      <c r="K42" s="23" t="s">
        <v>90</v>
      </c>
    </row>
    <row r="43" ht="27.75" customHeight="1" spans="1:11">
      <c r="A43" s="182"/>
      <c r="B43" s="183"/>
      <c r="C43" s="182"/>
      <c r="D43" s="77" t="s">
        <v>90</v>
      </c>
      <c r="E43" s="77" t="s">
        <v>354</v>
      </c>
      <c r="F43" s="77" t="s">
        <v>90</v>
      </c>
      <c r="G43" s="78" t="s">
        <v>90</v>
      </c>
      <c r="H43" s="77" t="s">
        <v>90</v>
      </c>
      <c r="I43" s="78" t="s">
        <v>90</v>
      </c>
      <c r="J43" s="78" t="s">
        <v>90</v>
      </c>
      <c r="K43" s="23" t="s">
        <v>90</v>
      </c>
    </row>
    <row r="44" ht="27.75" customHeight="1" spans="1:11">
      <c r="A44" s="182"/>
      <c r="B44" s="183"/>
      <c r="C44" s="182"/>
      <c r="D44" s="77" t="s">
        <v>90</v>
      </c>
      <c r="E44" s="77" t="s">
        <v>90</v>
      </c>
      <c r="F44" s="77" t="s">
        <v>355</v>
      </c>
      <c r="G44" s="78" t="s">
        <v>336</v>
      </c>
      <c r="H44" s="77" t="s">
        <v>375</v>
      </c>
      <c r="I44" s="78" t="s">
        <v>338</v>
      </c>
      <c r="J44" s="78" t="s">
        <v>339</v>
      </c>
      <c r="K44" s="23" t="s">
        <v>376</v>
      </c>
    </row>
    <row r="45" ht="156.75" customHeight="1" spans="1:11">
      <c r="A45" s="77" t="s">
        <v>377</v>
      </c>
      <c r="B45" s="23" t="s">
        <v>285</v>
      </c>
      <c r="C45" s="81" t="s">
        <v>378</v>
      </c>
      <c r="D45" s="182"/>
      <c r="E45" s="182"/>
      <c r="F45" s="182"/>
      <c r="G45" s="184"/>
      <c r="H45" s="182"/>
      <c r="I45" s="184"/>
      <c r="J45" s="184"/>
      <c r="K45" s="183"/>
    </row>
    <row r="46" ht="27.75" customHeight="1" spans="1:11">
      <c r="A46" s="182"/>
      <c r="B46" s="183"/>
      <c r="C46" s="182"/>
      <c r="D46" s="77" t="s">
        <v>308</v>
      </c>
      <c r="E46" s="77" t="s">
        <v>90</v>
      </c>
      <c r="F46" s="77" t="s">
        <v>90</v>
      </c>
      <c r="G46" s="78" t="s">
        <v>90</v>
      </c>
      <c r="H46" s="77" t="s">
        <v>90</v>
      </c>
      <c r="I46" s="78" t="s">
        <v>90</v>
      </c>
      <c r="J46" s="78" t="s">
        <v>90</v>
      </c>
      <c r="K46" s="23" t="s">
        <v>90</v>
      </c>
    </row>
    <row r="47" ht="27.75" customHeight="1" spans="1:11">
      <c r="A47" s="182"/>
      <c r="B47" s="183"/>
      <c r="C47" s="182"/>
      <c r="D47" s="77" t="s">
        <v>90</v>
      </c>
      <c r="E47" s="77" t="s">
        <v>309</v>
      </c>
      <c r="F47" s="77" t="s">
        <v>90</v>
      </c>
      <c r="G47" s="78" t="s">
        <v>90</v>
      </c>
      <c r="H47" s="77" t="s">
        <v>90</v>
      </c>
      <c r="I47" s="78" t="s">
        <v>90</v>
      </c>
      <c r="J47" s="78" t="s">
        <v>90</v>
      </c>
      <c r="K47" s="23" t="s">
        <v>90</v>
      </c>
    </row>
    <row r="48" ht="27.75" customHeight="1" spans="1:11">
      <c r="A48" s="182"/>
      <c r="B48" s="183"/>
      <c r="C48" s="182"/>
      <c r="D48" s="77" t="s">
        <v>90</v>
      </c>
      <c r="E48" s="77" t="s">
        <v>90</v>
      </c>
      <c r="F48" s="77" t="s">
        <v>379</v>
      </c>
      <c r="G48" s="78" t="s">
        <v>380</v>
      </c>
      <c r="H48" s="77" t="s">
        <v>381</v>
      </c>
      <c r="I48" s="78" t="s">
        <v>382</v>
      </c>
      <c r="J48" s="78" t="s">
        <v>314</v>
      </c>
      <c r="K48" s="23" t="s">
        <v>383</v>
      </c>
    </row>
    <row r="49" ht="27.75" customHeight="1" spans="1:11">
      <c r="A49" s="182"/>
      <c r="B49" s="183"/>
      <c r="C49" s="182"/>
      <c r="D49" s="77" t="s">
        <v>90</v>
      </c>
      <c r="E49" s="77" t="s">
        <v>334</v>
      </c>
      <c r="F49" s="77" t="s">
        <v>90</v>
      </c>
      <c r="G49" s="78" t="s">
        <v>90</v>
      </c>
      <c r="H49" s="77" t="s">
        <v>90</v>
      </c>
      <c r="I49" s="78" t="s">
        <v>90</v>
      </c>
      <c r="J49" s="78" t="s">
        <v>90</v>
      </c>
      <c r="K49" s="23" t="s">
        <v>90</v>
      </c>
    </row>
    <row r="50" ht="27.75" customHeight="1" spans="1:11">
      <c r="A50" s="182"/>
      <c r="B50" s="183"/>
      <c r="C50" s="182"/>
      <c r="D50" s="77" t="s">
        <v>90</v>
      </c>
      <c r="E50" s="77" t="s">
        <v>90</v>
      </c>
      <c r="F50" s="77" t="s">
        <v>384</v>
      </c>
      <c r="G50" s="78" t="s">
        <v>311</v>
      </c>
      <c r="H50" s="77" t="s">
        <v>385</v>
      </c>
      <c r="I50" s="78" t="s">
        <v>386</v>
      </c>
      <c r="J50" s="78" t="s">
        <v>314</v>
      </c>
      <c r="K50" s="23" t="s">
        <v>387</v>
      </c>
    </row>
    <row r="51" ht="27.75" customHeight="1" spans="1:11">
      <c r="A51" s="182"/>
      <c r="B51" s="183"/>
      <c r="C51" s="182"/>
      <c r="D51" s="77" t="s">
        <v>90</v>
      </c>
      <c r="E51" s="77" t="s">
        <v>388</v>
      </c>
      <c r="F51" s="77" t="s">
        <v>90</v>
      </c>
      <c r="G51" s="78" t="s">
        <v>90</v>
      </c>
      <c r="H51" s="77" t="s">
        <v>90</v>
      </c>
      <c r="I51" s="78" t="s">
        <v>90</v>
      </c>
      <c r="J51" s="78" t="s">
        <v>90</v>
      </c>
      <c r="K51" s="23" t="s">
        <v>90</v>
      </c>
    </row>
    <row r="52" ht="27.75" customHeight="1" spans="1:11">
      <c r="A52" s="182"/>
      <c r="B52" s="183"/>
      <c r="C52" s="182"/>
      <c r="D52" s="77" t="s">
        <v>90</v>
      </c>
      <c r="E52" s="77" t="s">
        <v>90</v>
      </c>
      <c r="F52" s="77" t="s">
        <v>389</v>
      </c>
      <c r="G52" s="78" t="s">
        <v>336</v>
      </c>
      <c r="H52" s="77" t="s">
        <v>337</v>
      </c>
      <c r="I52" s="78" t="s">
        <v>338</v>
      </c>
      <c r="J52" s="78" t="s">
        <v>314</v>
      </c>
      <c r="K52" s="23" t="s">
        <v>390</v>
      </c>
    </row>
    <row r="53" ht="27.75" customHeight="1" spans="1:11">
      <c r="A53" s="182"/>
      <c r="B53" s="183"/>
      <c r="C53" s="182"/>
      <c r="D53" s="77" t="s">
        <v>343</v>
      </c>
      <c r="E53" s="77" t="s">
        <v>90</v>
      </c>
      <c r="F53" s="77" t="s">
        <v>90</v>
      </c>
      <c r="G53" s="78" t="s">
        <v>90</v>
      </c>
      <c r="H53" s="77" t="s">
        <v>90</v>
      </c>
      <c r="I53" s="78" t="s">
        <v>90</v>
      </c>
      <c r="J53" s="78" t="s">
        <v>90</v>
      </c>
      <c r="K53" s="23" t="s">
        <v>90</v>
      </c>
    </row>
    <row r="54" ht="27.75" customHeight="1" spans="1:11">
      <c r="A54" s="182"/>
      <c r="B54" s="183"/>
      <c r="C54" s="182"/>
      <c r="D54" s="77" t="s">
        <v>90</v>
      </c>
      <c r="E54" s="77" t="s">
        <v>344</v>
      </c>
      <c r="F54" s="77" t="s">
        <v>90</v>
      </c>
      <c r="G54" s="78" t="s">
        <v>90</v>
      </c>
      <c r="H54" s="77" t="s">
        <v>90</v>
      </c>
      <c r="I54" s="78" t="s">
        <v>90</v>
      </c>
      <c r="J54" s="78" t="s">
        <v>90</v>
      </c>
      <c r="K54" s="23" t="s">
        <v>90</v>
      </c>
    </row>
    <row r="55" ht="27.75" customHeight="1" spans="1:11">
      <c r="A55" s="182"/>
      <c r="B55" s="183"/>
      <c r="C55" s="182"/>
      <c r="D55" s="77" t="s">
        <v>90</v>
      </c>
      <c r="E55" s="77" t="s">
        <v>90</v>
      </c>
      <c r="F55" s="77" t="s">
        <v>391</v>
      </c>
      <c r="G55" s="78" t="s">
        <v>311</v>
      </c>
      <c r="H55" s="77" t="s">
        <v>351</v>
      </c>
      <c r="I55" s="78" t="s">
        <v>338</v>
      </c>
      <c r="J55" s="78" t="s">
        <v>339</v>
      </c>
      <c r="K55" s="23" t="s">
        <v>392</v>
      </c>
    </row>
    <row r="56" ht="27.75" customHeight="1" spans="1:11">
      <c r="A56" s="182"/>
      <c r="B56" s="183"/>
      <c r="C56" s="182"/>
      <c r="D56" s="77" t="s">
        <v>90</v>
      </c>
      <c r="E56" s="77" t="s">
        <v>90</v>
      </c>
      <c r="F56" s="77" t="s">
        <v>393</v>
      </c>
      <c r="G56" s="78" t="s">
        <v>336</v>
      </c>
      <c r="H56" s="77" t="s">
        <v>351</v>
      </c>
      <c r="I56" s="78" t="s">
        <v>338</v>
      </c>
      <c r="J56" s="78" t="s">
        <v>339</v>
      </c>
      <c r="K56" s="23" t="s">
        <v>394</v>
      </c>
    </row>
    <row r="57" ht="27.75" customHeight="1" spans="1:11">
      <c r="A57" s="182"/>
      <c r="B57" s="183"/>
      <c r="C57" s="182"/>
      <c r="D57" s="77" t="s">
        <v>353</v>
      </c>
      <c r="E57" s="77" t="s">
        <v>90</v>
      </c>
      <c r="F57" s="77" t="s">
        <v>90</v>
      </c>
      <c r="G57" s="78" t="s">
        <v>90</v>
      </c>
      <c r="H57" s="77" t="s">
        <v>90</v>
      </c>
      <c r="I57" s="78" t="s">
        <v>90</v>
      </c>
      <c r="J57" s="78" t="s">
        <v>90</v>
      </c>
      <c r="K57" s="23" t="s">
        <v>90</v>
      </c>
    </row>
    <row r="58" ht="27.75" customHeight="1" spans="1:11">
      <c r="A58" s="182"/>
      <c r="B58" s="183"/>
      <c r="C58" s="182"/>
      <c r="D58" s="77" t="s">
        <v>90</v>
      </c>
      <c r="E58" s="77" t="s">
        <v>354</v>
      </c>
      <c r="F58" s="77" t="s">
        <v>90</v>
      </c>
      <c r="G58" s="78" t="s">
        <v>90</v>
      </c>
      <c r="H58" s="77" t="s">
        <v>90</v>
      </c>
      <c r="I58" s="78" t="s">
        <v>90</v>
      </c>
      <c r="J58" s="78" t="s">
        <v>90</v>
      </c>
      <c r="K58" s="23" t="s">
        <v>90</v>
      </c>
    </row>
    <row r="59" ht="27.75" customHeight="1" spans="1:11">
      <c r="A59" s="182"/>
      <c r="B59" s="183"/>
      <c r="C59" s="182"/>
      <c r="D59" s="77" t="s">
        <v>90</v>
      </c>
      <c r="E59" s="77" t="s">
        <v>90</v>
      </c>
      <c r="F59" s="77" t="s">
        <v>395</v>
      </c>
      <c r="G59" s="78" t="s">
        <v>311</v>
      </c>
      <c r="H59" s="77" t="s">
        <v>351</v>
      </c>
      <c r="I59" s="78" t="s">
        <v>338</v>
      </c>
      <c r="J59" s="78" t="s">
        <v>314</v>
      </c>
      <c r="K59" s="23" t="s">
        <v>396</v>
      </c>
    </row>
  </sheetData>
  <mergeCells count="1">
    <mergeCell ref="A2:K2"/>
  </mergeCells>
  <printOptions horizontalCentered="1"/>
  <pageMargins left="0.385416666666667" right="0.385416666666667" top="0.432638888888889" bottom="0.314583333333333" header="0.3125" footer="0.3125"/>
  <pageSetup paperSize="9" scale="2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项目支出预算表（其它运转类、特定目标类项目）05-1</vt:lpstr>
      <vt:lpstr>项目支出绩效目标表05-2（本次下达）</vt:lpstr>
      <vt:lpstr>项目支出绩效目标表05-2（另文下达）</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2024-02-28T08:02:00Z</dcterms:created>
  <dcterms:modified xsi:type="dcterms:W3CDTF">2024-03-05T03:00:22Z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3E2341CFEEA24515B341E6C923F00A1A</vt:lpwstr>
  </property>
</Properties>
</file>